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Haftasonu_1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<sst xmlns="http://schemas.openxmlformats.org/spreadsheetml/2006/main" count="36" uniqueCount="26">
  <si>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MEDYAVİZYON</t>
  </si>
  <si>
    <t>LAKESHORE</t>
  </si>
  <si>
    <r>
      <t xml:space="preserve">Gönderen: </t>
    </r>
    <r>
      <rPr>
        <b/>
        <sz val="12"/>
        <rFont val="Arial"/>
        <family val="2"/>
      </rPr>
      <t>Tolga AKINCI</t>
    </r>
  </si>
  <si>
    <t>VİZYON TARİHİ</t>
  </si>
  <si>
    <t>ŞİRKET</t>
  </si>
  <si>
    <t>DAĞITIM</t>
  </si>
  <si>
    <t>HAFTA</t>
  </si>
  <si>
    <t>SALON</t>
  </si>
  <si>
    <t>KOPYA</t>
  </si>
  <si>
    <t>CUMA</t>
  </si>
  <si>
    <t>CUMARTESİ</t>
  </si>
  <si>
    <t>PAZAR</t>
  </si>
  <si>
    <t>TOPLAM</t>
  </si>
  <si>
    <t>G. TOPLAM</t>
  </si>
  <si>
    <t>HAFTASONU HASILAT ve SEYİRCİ RAPORU</t>
  </si>
  <si>
    <t>Hasılat (YTL)</t>
  </si>
  <si>
    <t>Seyirci</t>
  </si>
  <si>
    <t>LADIES IN
LAVENDER</t>
  </si>
  <si>
    <t>CRY_WOLF</t>
  </si>
  <si>
    <t>FOCUS</t>
  </si>
  <si>
    <r>
      <t>Haftasonu:</t>
    </r>
    <r>
      <rPr>
        <b/>
        <sz val="12"/>
        <rFont val="Arial"/>
        <family val="2"/>
      </rPr>
      <t xml:space="preserve"> 13</t>
    </r>
  </si>
  <si>
    <t>24 - 26 Mart 2006</t>
  </si>
  <si>
    <t>HOODWINKED</t>
  </si>
  <si>
    <t>WEINSTEIN CO.</t>
  </si>
  <si>
    <t>Salon Kişi Ortalaması</t>
  </si>
  <si>
    <t>Ortalama Bilet Fiyatı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</si>
</sst>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  <numFmt numFmtId="175" formatCode="#,##0.0"/>
    <numFmt numFmtId="176" formatCode="#,##0.00\ &quot;YTL&quot;"/>
    <numFmt numFmtId="177" formatCode="#,##0\ &quot;kişi&quot;"/>
  </numFmts>
  <fonts count="16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indent="1"/>
    </xf>
    <xf numFmtId="3" fontId="0" fillId="0" borderId="4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2" borderId="4" xfId="0" applyNumberFormat="1" applyFont="1" applyFill="1" applyBorder="1" applyAlignment="1">
      <alignment horizontal="right" indent="1"/>
    </xf>
    <xf numFmtId="0" fontId="11" fillId="2" borderId="5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3" fillId="0" borderId="0" xfId="0" applyFont="1" applyAlignment="1" quotePrefix="1">
      <alignment horizontal="center"/>
    </xf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43" fontId="0" fillId="0" borderId="0" xfId="0" applyNumberFormat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 indent="1"/>
    </xf>
    <xf numFmtId="0" fontId="10" fillId="0" borderId="14" xfId="0" applyFont="1" applyBorder="1" applyAlignment="1">
      <alignment horizontal="center"/>
    </xf>
    <xf numFmtId="176" fontId="15" fillId="0" borderId="3" xfId="0" applyNumberFormat="1" applyFont="1" applyBorder="1" applyAlignment="1">
      <alignment horizontal="right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5</xdr:col>
      <xdr:colOff>685800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showGridLines="0" tabSelected="1" zoomScale="115" zoomScaleNormal="115" workbookViewId="0" topLeftCell="A1">
      <selection activeCell="E31" sqref="E3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10.7109375" style="0" bestFit="1" customWidth="1"/>
    <col min="4" max="6" width="20.00390625" style="0" customWidth="1"/>
  </cols>
  <sheetData>
    <row r="1" spans="2:3" ht="23.25">
      <c r="B1" s="14"/>
      <c r="C1" s="14"/>
    </row>
    <row r="2" spans="2:3" ht="20.25">
      <c r="B2" s="15"/>
      <c r="C2" s="15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6" t="s">
        <v>14</v>
      </c>
      <c r="C6" s="16"/>
    </row>
    <row r="7" spans="2:3" ht="6" customHeight="1">
      <c r="B7" s="3"/>
      <c r="C7" s="3"/>
    </row>
    <row r="8" spans="2:3" s="2" customFormat="1" ht="15.75">
      <c r="B8" s="4" t="s">
        <v>2</v>
      </c>
      <c r="C8" s="5"/>
    </row>
    <row r="9" spans="2:3" s="2" customFormat="1" ht="15.75">
      <c r="B9" s="4" t="s">
        <v>20</v>
      </c>
      <c r="C9" s="6"/>
    </row>
    <row r="10" spans="2:3" s="2" customFormat="1" ht="15.75">
      <c r="B10" s="7" t="s">
        <v>21</v>
      </c>
      <c r="C10" s="6"/>
    </row>
    <row r="11" spans="2:6" s="2" customFormat="1" ht="15.75">
      <c r="B11" s="7"/>
      <c r="C11" s="6"/>
      <c r="D11" s="22"/>
      <c r="E11" s="22"/>
      <c r="F11" s="22"/>
    </row>
    <row r="12" spans="2:6" ht="33" customHeight="1">
      <c r="B12" s="33"/>
      <c r="C12" s="34"/>
      <c r="D12" s="18" t="s">
        <v>22</v>
      </c>
      <c r="E12" s="18" t="s">
        <v>18</v>
      </c>
      <c r="F12" s="18" t="s">
        <v>17</v>
      </c>
    </row>
    <row r="13" spans="2:6" ht="12.75">
      <c r="B13" s="31" t="s">
        <v>3</v>
      </c>
      <c r="C13" s="32"/>
      <c r="D13" s="8">
        <v>38800</v>
      </c>
      <c r="E13" s="8">
        <v>38793</v>
      </c>
      <c r="F13" s="8">
        <v>38793</v>
      </c>
    </row>
    <row r="14" spans="2:6" ht="12.75">
      <c r="B14" s="29" t="s">
        <v>4</v>
      </c>
      <c r="C14" s="30"/>
      <c r="D14" s="9" t="s">
        <v>23</v>
      </c>
      <c r="E14" s="9" t="s">
        <v>19</v>
      </c>
      <c r="F14" s="9" t="s">
        <v>1</v>
      </c>
    </row>
    <row r="15" spans="2:6" ht="12.75">
      <c r="B15" s="29" t="s">
        <v>8</v>
      </c>
      <c r="C15" s="30"/>
      <c r="D15" s="9">
        <v>58</v>
      </c>
      <c r="E15" s="9">
        <v>71</v>
      </c>
      <c r="F15" s="9">
        <v>2</v>
      </c>
    </row>
    <row r="16" spans="2:6" ht="12.75">
      <c r="B16" s="29" t="s">
        <v>5</v>
      </c>
      <c r="C16" s="30"/>
      <c r="D16" s="9" t="s">
        <v>0</v>
      </c>
      <c r="E16" s="9" t="s">
        <v>0</v>
      </c>
      <c r="F16" s="9" t="s">
        <v>0</v>
      </c>
    </row>
    <row r="17" spans="2:6" ht="12.75">
      <c r="B17" s="29" t="s">
        <v>6</v>
      </c>
      <c r="C17" s="30"/>
      <c r="D17" s="9">
        <v>1</v>
      </c>
      <c r="E17" s="9">
        <v>2</v>
      </c>
      <c r="F17" s="9">
        <v>2</v>
      </c>
    </row>
    <row r="18" spans="2:6" ht="12.75">
      <c r="B18" s="39" t="s">
        <v>7</v>
      </c>
      <c r="C18" s="40"/>
      <c r="D18" s="10">
        <v>58</v>
      </c>
      <c r="E18" s="10">
        <v>71</v>
      </c>
      <c r="F18" s="10">
        <v>2</v>
      </c>
    </row>
    <row r="19" spans="2:6" ht="12.75">
      <c r="B19" s="35" t="s">
        <v>9</v>
      </c>
      <c r="C19" s="25" t="s">
        <v>15</v>
      </c>
      <c r="D19" s="19">
        <v>23900.5</v>
      </c>
      <c r="E19" s="19">
        <v>8148</v>
      </c>
      <c r="F19" s="19">
        <v>539</v>
      </c>
    </row>
    <row r="20" spans="2:6" ht="12.75">
      <c r="B20" s="37"/>
      <c r="C20" s="26" t="s">
        <v>16</v>
      </c>
      <c r="D20" s="11">
        <v>3174</v>
      </c>
      <c r="E20" s="11">
        <v>1264</v>
      </c>
      <c r="F20" s="11">
        <v>66</v>
      </c>
    </row>
    <row r="21" spans="2:6" ht="12.75">
      <c r="B21" s="35" t="s">
        <v>10</v>
      </c>
      <c r="C21" s="25" t="s">
        <v>15</v>
      </c>
      <c r="D21" s="19">
        <v>130765.5</v>
      </c>
      <c r="E21" s="19">
        <v>18414</v>
      </c>
      <c r="F21" s="19">
        <v>959</v>
      </c>
    </row>
    <row r="22" spans="2:6" ht="12.75">
      <c r="B22" s="37"/>
      <c r="C22" s="26" t="s">
        <v>16</v>
      </c>
      <c r="D22" s="11">
        <v>16088</v>
      </c>
      <c r="E22" s="11">
        <v>2702</v>
      </c>
      <c r="F22" s="11">
        <v>115</v>
      </c>
    </row>
    <row r="23" spans="2:6" ht="12.75">
      <c r="B23" s="35" t="s">
        <v>11</v>
      </c>
      <c r="C23" s="25" t="s">
        <v>15</v>
      </c>
      <c r="D23" s="19">
        <v>131695.5</v>
      </c>
      <c r="E23" s="19">
        <v>16555.5</v>
      </c>
      <c r="F23" s="19">
        <v>597</v>
      </c>
    </row>
    <row r="24" spans="2:6" ht="13.5" thickBot="1">
      <c r="B24" s="36"/>
      <c r="C24" s="27" t="s">
        <v>16</v>
      </c>
      <c r="D24" s="12">
        <v>16554</v>
      </c>
      <c r="E24" s="12">
        <v>2390</v>
      </c>
      <c r="F24" s="12">
        <v>72</v>
      </c>
    </row>
    <row r="25" spans="2:6" ht="13.5" thickTop="1">
      <c r="B25" s="41" t="s">
        <v>12</v>
      </c>
      <c r="C25" s="23" t="s">
        <v>15</v>
      </c>
      <c r="D25" s="20">
        <f>D19+D21+D23</f>
        <v>286361.5</v>
      </c>
      <c r="E25" s="20">
        <f>E19+E21+E23</f>
        <v>43117.5</v>
      </c>
      <c r="F25" s="20">
        <f>F19+F21+F23</f>
        <v>2095</v>
      </c>
    </row>
    <row r="26" spans="2:6" ht="13.5" thickBot="1">
      <c r="B26" s="42"/>
      <c r="C26" s="24" t="s">
        <v>16</v>
      </c>
      <c r="D26" s="17">
        <f>D20+D22+D24</f>
        <v>35816</v>
      </c>
      <c r="E26" s="17">
        <f>E20+E22+E24</f>
        <v>6356</v>
      </c>
      <c r="F26" s="17">
        <f>F20+F22+F24</f>
        <v>253</v>
      </c>
    </row>
    <row r="27" spans="2:6" ht="13.5" thickTop="1">
      <c r="B27" s="38" t="s">
        <v>13</v>
      </c>
      <c r="C27" s="25" t="s">
        <v>15</v>
      </c>
      <c r="D27" s="21">
        <v>286361.5</v>
      </c>
      <c r="E27" s="21">
        <v>182306</v>
      </c>
      <c r="F27" s="21">
        <v>23242.5</v>
      </c>
    </row>
    <row r="28" spans="2:6" ht="12.75">
      <c r="B28" s="37"/>
      <c r="C28" s="26" t="s">
        <v>16</v>
      </c>
      <c r="D28" s="13">
        <v>35816</v>
      </c>
      <c r="E28" s="13">
        <v>26507</v>
      </c>
      <c r="F28" s="13">
        <v>2501</v>
      </c>
    </row>
    <row r="29" spans="2:6" ht="12.75">
      <c r="B29" s="43" t="s">
        <v>24</v>
      </c>
      <c r="C29" s="44"/>
      <c r="D29" s="45">
        <f>D26/D18</f>
        <v>617.5172413793103</v>
      </c>
      <c r="E29" s="45">
        <f>E26/E18</f>
        <v>89.52112676056338</v>
      </c>
      <c r="F29" s="45">
        <f>F26/F18</f>
        <v>126.5</v>
      </c>
    </row>
    <row r="30" spans="2:6" ht="12.75">
      <c r="B30" s="46" t="s">
        <v>25</v>
      </c>
      <c r="C30" s="34"/>
      <c r="D30" s="47">
        <f>D25/D26</f>
        <v>7.9953512396694215</v>
      </c>
      <c r="E30" s="47">
        <f>E25/E26</f>
        <v>6.783747640025173</v>
      </c>
      <c r="F30" s="47">
        <f>F25/F26</f>
        <v>8.280632411067193</v>
      </c>
    </row>
    <row r="31" ht="12.75">
      <c r="D31" s="28"/>
    </row>
    <row r="32" ht="12.75">
      <c r="D32" s="28"/>
    </row>
  </sheetData>
  <mergeCells count="14">
    <mergeCell ref="B29:C29"/>
    <mergeCell ref="B30:C30"/>
    <mergeCell ref="B27:B28"/>
    <mergeCell ref="B18:C18"/>
    <mergeCell ref="B17:C17"/>
    <mergeCell ref="B15:C15"/>
    <mergeCell ref="B25:B26"/>
    <mergeCell ref="B14:C14"/>
    <mergeCell ref="B13:C13"/>
    <mergeCell ref="B12:C12"/>
    <mergeCell ref="B23:B24"/>
    <mergeCell ref="B19:B20"/>
    <mergeCell ref="B21:B22"/>
    <mergeCell ref="B16:C1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Tolga</cp:lastModifiedBy>
  <cp:lastPrinted>2005-12-05T14:13:22Z</cp:lastPrinted>
  <dcterms:created xsi:type="dcterms:W3CDTF">2003-06-02T12:54:06Z</dcterms:created>
  <dcterms:modified xsi:type="dcterms:W3CDTF">2006-03-27T13:17:45Z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