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<sst xmlns="http://schemas.openxmlformats.org/spreadsheetml/2006/main" count="21" uniqueCount="19">
  <si>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</si>
  <si>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</si>
  <si>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</si>
  <si>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</si>
  <si>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</si>
  <si>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</si>
  <si>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</si>
  <si>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</si>
  <si>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</si>
  <si>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</si>
  <si>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</si>
  <si>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</si>
  <si>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</si>
  <si>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</si>
  <si>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</si>
  <si>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</si>
  <si>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</si>
  <si>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DATE : 13.01.2012</t>
  </si>
  <si>
    <t>DONKEY XOTE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</si>
</sst>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801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371475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343900" y="190500"/>
          <a:ext cx="13144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02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06.01 - 12.01.2012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2.57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8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18</v>
      </c>
      <c r="D5" s="1">
        <v>39472</v>
      </c>
      <c r="E5" s="93" t="s">
        <v>15</v>
      </c>
      <c r="F5" s="93" t="s">
        <v>16</v>
      </c>
      <c r="G5" s="78">
        <v>59</v>
      </c>
      <c r="H5" s="78">
        <v>1</v>
      </c>
      <c r="I5" s="96">
        <v>39</v>
      </c>
      <c r="J5" s="104">
        <v>1201</v>
      </c>
      <c r="K5" s="92">
        <v>240</v>
      </c>
      <c r="L5" s="101">
        <f aca="true" t="shared" si="0" ref="L5:L11">K5/H5</f>
        <v>240</v>
      </c>
      <c r="M5" s="102">
        <f aca="true" t="shared" si="1" ref="M5:M11">J5/K5</f>
        <v>5.004166666666666</v>
      </c>
      <c r="N5" s="104">
        <v>822221.5</v>
      </c>
      <c r="O5" s="92">
        <v>108175</v>
      </c>
      <c r="P5" s="102">
        <f aca="true" t="shared" si="2" ref="P5:P16">+N5/O5</f>
        <v>7.6008458516293045</v>
      </c>
    </row>
    <row r="6" spans="1:16" s="103" customFormat="1" ht="15">
      <c r="A6" s="97"/>
      <c r="B6" s="98"/>
      <c r="C6" s="105"/>
      <c r="D6" s="1"/>
      <c r="E6" s="93"/>
      <c r="F6" s="93"/>
      <c r="G6" s="78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1201</v>
      </c>
      <c r="K18" s="64">
        <f>SUM(K5:K17)</f>
        <v>240</v>
      </c>
      <c r="L18" s="64">
        <f>K18/H18</f>
        <v>240</v>
      </c>
      <c r="M18" s="65">
        <f>J18/K18</f>
        <v>5.004166666666666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2012-01-13T15:31:32Z</cp:lastPrinted>
  <dcterms:created xsi:type="dcterms:W3CDTF">2006-03-17T12:24:26Z</dcterms:created>
  <dcterms:modified xsi:type="dcterms:W3CDTF">2012-01-14T08:07:07Z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-1332393371</vt:i4>
  </property>
  <property fmtid="{D5CDD505-2E9C-101B-9397-08002B2CF9AE}" pid="3" name="_EmailSubject">
    <vt:lpwstr>Weekly Box Office - Week: 02-2012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-2075567740</vt:i4>
  </property>
  <property fmtid="{D5CDD505-2E9C-101B-9397-08002B2CF9AE}" pid="7" name="_ReviewingToolsShownOnce">
    <vt:lpwstr/>
  </property>
</Properties>
</file>