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21645" windowHeight="14505" tabRatio="914" activeTab="0"/>
  </bookViews>
  <sheets>
    <sheet name="SESSİZLİK" sheetId="1" r:id="rId1"/>
  </sheets>
  <definedNames>
    <definedName name="_xlnm.Print_Area" localSheetId="0">'SESSİZLİK'!$B$2:$P$13</definedName>
  </definedNames>
  <calcPr fullCalcOnLoad="1"/>
</workbook>
</file>

<file path=xl/sharedStrings.xml><?xml version="1.0" encoding="utf-8"?>
<sst xmlns="http://schemas.openxmlformats.org/spreadsheetml/2006/main" count="38" uniqueCount="26">
  <si>
    <t>MOTİVA  FİLM,  GİŞE VERİLERİ    31.12.2014 - 06.01.2015  TARİHLERİ ARASI HAFTALIK RAPOR</t>
  </si>
  <si>
    <t>CUMULATIVE</t>
  </si>
  <si>
    <t>City</t>
  </si>
  <si>
    <t>SESSİZLİK</t>
  </si>
  <si>
    <t>Adm.</t>
  </si>
  <si>
    <t>G.B.O.</t>
  </si>
  <si>
    <t>Release</t>
  </si>
  <si>
    <t>Date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</si>
  <si>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</si>
  <si>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</si>
  <si>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</si>
  <si>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</si>
  <si>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</si>
  <si>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</si>
  <si>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</si>
  <si>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</si>
  <si>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Filmin Türkçe adı</t>
  </si>
  <si>
    <t>Yapım</t>
  </si>
  <si>
    <t>Bilet Satış</t>
  </si>
  <si>
    <t>FİLMİN ADI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</si>
  <si>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</si>
  <si>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 xml:space="preserve">Weekly </t>
  </si>
  <si>
    <t>MOTİVA FİLM</t>
  </si>
  <si>
    <t>MOTİVA  FİLM</t>
  </si>
  <si>
    <t>31.12.2014</t>
  </si>
  <si>
    <t>Sayın: Tolga Akıncı, Deniz Yavuz ve Sadi Çilingir Bey; Sessizlik adlı filmimizi Setem Akademi'de gösterime girdiğimiz dönemde raporları size göndermediğimizi fark ettik. Gecikmeli olarak bildirdiğimiz gişe verilerinin sektörel hasılat raporlarınıza alınmasını rica ederiz. Saygılarımızla. Sevilay Demirci - Gökçe Işıl Tuna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</si>
</sst>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231" formatCode="[$-F400]h:mm:ss\ \Ö\Ö/\Ös"/>
  </numFmts>
  <fonts count="46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0"/>
    </font>
    <font>
      <b/>
      <sz val="12"/>
      <name val="Calibri"/>
      <family val="0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top" wrapText="1"/>
      <protection/>
    </xf>
    <xf numFmtId="0" fontId="8" fillId="35" borderId="10" xfId="0" applyFont="1" applyFill="1" applyBorder="1" applyAlignment="1" applyProtection="1">
      <alignment vertical="top" wrapText="1"/>
      <protection/>
    </xf>
    <xf numFmtId="0" fontId="8" fillId="35" borderId="11" xfId="0" applyFont="1" applyFill="1" applyBorder="1" applyAlignment="1" applyProtection="1">
      <alignment vertical="top" wrapText="1"/>
      <protection/>
    </xf>
    <xf numFmtId="0" fontId="8" fillId="35" borderId="12" xfId="0" applyFont="1" applyFill="1" applyBorder="1" applyAlignment="1" applyProtection="1">
      <alignment vertical="top" wrapText="1"/>
      <protection/>
    </xf>
    <xf numFmtId="0" fontId="8" fillId="35" borderId="13" xfId="0" applyFont="1" applyFill="1" applyBorder="1" applyAlignment="1" applyProtection="1">
      <alignment vertical="top" wrapText="1"/>
      <protection/>
    </xf>
    <xf numFmtId="0" fontId="8" fillId="35" borderId="14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9" fillId="35" borderId="15" xfId="0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0" fontId="9" fillId="35" borderId="17" xfId="0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14" fontId="4" fillId="33" borderId="19" xfId="0" applyNumberFormat="1" applyFont="1" applyFill="1" applyBorder="1" applyAlignment="1" applyProtection="1">
      <alignment horizont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 applyProtection="1">
      <alignment horizontal="center" vertical="center"/>
      <protection/>
    </xf>
    <xf numFmtId="0" fontId="4" fillId="37" borderId="21" xfId="0" applyFont="1" applyFill="1" applyBorder="1" applyAlignment="1" applyProtection="1">
      <alignment horizontal="center" vertical="center"/>
      <protection/>
    </xf>
    <xf numFmtId="0" fontId="4" fillId="37" borderId="23" xfId="0" applyFont="1" applyFill="1" applyBorder="1" applyAlignment="1" applyProtection="1">
      <alignment horizontal="center" vertical="center"/>
      <protection/>
    </xf>
    <xf numFmtId="231" fontId="5" fillId="35" borderId="24" xfId="0" applyNumberFormat="1" applyFont="1" applyFill="1" applyBorder="1" applyAlignment="1">
      <alignment vertical="center"/>
    </xf>
    <xf numFmtId="0" fontId="6" fillId="35" borderId="25" xfId="0" applyFont="1" applyFill="1" applyBorder="1" applyAlignment="1">
      <alignment vertical="center" wrapText="1"/>
    </xf>
    <xf numFmtId="231" fontId="5" fillId="35" borderId="25" xfId="0" applyNumberFormat="1" applyFont="1" applyFill="1" applyBorder="1" applyAlignment="1">
      <alignment vertical="center"/>
    </xf>
    <xf numFmtId="14" fontId="8" fillId="35" borderId="25" xfId="0" applyNumberFormat="1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4" fontId="5" fillId="36" borderId="25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2" fontId="8" fillId="36" borderId="25" xfId="81" applyNumberFormat="1" applyFont="1" applyFill="1" applyBorder="1" applyAlignment="1" applyProtection="1">
      <alignment vertical="center"/>
      <protection/>
    </xf>
    <xf numFmtId="4" fontId="5" fillId="37" borderId="25" xfId="0" applyNumberFormat="1" applyFont="1" applyFill="1" applyBorder="1" applyAlignment="1">
      <alignment vertical="center"/>
    </xf>
    <xf numFmtId="3" fontId="5" fillId="37" borderId="25" xfId="0" applyNumberFormat="1" applyFont="1" applyFill="1" applyBorder="1" applyAlignment="1">
      <alignment vertical="center"/>
    </xf>
    <xf numFmtId="2" fontId="5" fillId="37" borderId="26" xfId="81" applyNumberFormat="1" applyFont="1" applyFill="1" applyBorder="1" applyAlignment="1" applyProtection="1">
      <alignment vertical="center"/>
      <protection/>
    </xf>
    <xf numFmtId="231" fontId="4" fillId="33" borderId="27" xfId="72" applyNumberFormat="1" applyFont="1" applyFill="1" applyBorder="1" applyAlignment="1" applyProtection="1">
      <alignment horizontal="center"/>
      <protection/>
    </xf>
    <xf numFmtId="193" fontId="4" fillId="33" borderId="28" xfId="72" applyFont="1" applyFill="1" applyBorder="1" applyAlignment="1" applyProtection="1">
      <alignment horizontal="center"/>
      <protection/>
    </xf>
    <xf numFmtId="14" fontId="4" fillId="33" borderId="28" xfId="0" applyNumberFormat="1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4" fontId="4" fillId="36" borderId="28" xfId="0" applyNumberFormat="1" applyFont="1" applyFill="1" applyBorder="1" applyAlignment="1" applyProtection="1">
      <alignment horizontal="center" vertical="center" wrapText="1"/>
      <protection/>
    </xf>
    <xf numFmtId="3" fontId="4" fillId="36" borderId="28" xfId="0" applyNumberFormat="1" applyFont="1" applyFill="1" applyBorder="1" applyAlignment="1" applyProtection="1">
      <alignment horizontal="center" vertical="center" wrapText="1"/>
      <protection/>
    </xf>
    <xf numFmtId="4" fontId="4" fillId="37" borderId="28" xfId="0" applyNumberFormat="1" applyFont="1" applyFill="1" applyBorder="1" applyAlignment="1" applyProtection="1">
      <alignment horizontal="center" vertical="center" wrapText="1"/>
      <protection/>
    </xf>
    <xf numFmtId="3" fontId="4" fillId="37" borderId="28" xfId="0" applyNumberFormat="1" applyFont="1" applyFill="1" applyBorder="1" applyAlignment="1" applyProtection="1">
      <alignment horizontal="center" vertical="center" wrapText="1"/>
      <protection/>
    </xf>
    <xf numFmtId="3" fontId="4" fillId="37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14" fontId="4" fillId="33" borderId="25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/>
      <protection/>
    </xf>
    <xf numFmtId="4" fontId="4" fillId="36" borderId="25" xfId="0" applyNumberFormat="1" applyFont="1" applyFill="1" applyBorder="1" applyAlignment="1" applyProtection="1">
      <alignment horizontal="center" vertical="center" wrapText="1"/>
      <protection/>
    </xf>
    <xf numFmtId="3" fontId="4" fillId="36" borderId="25" xfId="0" applyNumberFormat="1" applyFont="1" applyFill="1" applyBorder="1" applyAlignment="1" applyProtection="1">
      <alignment horizontal="center" vertical="center" wrapText="1"/>
      <protection/>
    </xf>
    <xf numFmtId="4" fontId="4" fillId="37" borderId="25" xfId="0" applyNumberFormat="1" applyFont="1" applyFill="1" applyBorder="1" applyAlignment="1" applyProtection="1">
      <alignment horizontal="center" vertical="center" wrapText="1"/>
      <protection/>
    </xf>
    <xf numFmtId="3" fontId="4" fillId="37" borderId="25" xfId="0" applyNumberFormat="1" applyFont="1" applyFill="1" applyBorder="1" applyAlignment="1" applyProtection="1">
      <alignment horizontal="center" vertical="center" wrapText="1"/>
      <protection/>
    </xf>
    <xf numFmtId="3" fontId="4" fillId="37" borderId="26" xfId="0" applyNumberFormat="1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Binlik Ayracı 2 2 2" xfId="43"/>
    <cellStyle name="Binlik Ayracı 3" xfId="44"/>
    <cellStyle name="Comma 2" xfId="45"/>
    <cellStyle name="Comma 2 2" xfId="46"/>
    <cellStyle name="Çıkış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rmal 2" xfId="55"/>
    <cellStyle name="Normal 2 10 10" xfId="56"/>
    <cellStyle name="Normal 2 10 10 2" xfId="57"/>
    <cellStyle name="Normal 2 2" xfId="58"/>
    <cellStyle name="Normal 2 2 2" xfId="59"/>
    <cellStyle name="Normal 2 2 2 2" xfId="60"/>
    <cellStyle name="Normal 2 2 3" xfId="61"/>
    <cellStyle name="Normal 2 3" xfId="62"/>
    <cellStyle name="Normal 3" xfId="63"/>
    <cellStyle name="Normal 4" xfId="64"/>
    <cellStyle name="Normal 5" xfId="65"/>
    <cellStyle name="Not" xfId="66"/>
    <cellStyle name="Nötr" xfId="67"/>
    <cellStyle name="Currency" xfId="68"/>
    <cellStyle name="Currency [0]" xfId="69"/>
    <cellStyle name="Toplam" xfId="70"/>
    <cellStyle name="Uyarı Metni" xfId="71"/>
    <cellStyle name="Comma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3"/>
  <sheetViews>
    <sheetView tabSelected="1" zoomScalePageLayoutView="0" workbookViewId="0" topLeftCell="A1">
      <selection activeCell="N10" sqref="N10"/>
    </sheetView>
  </sheetViews>
  <sheetFormatPr defaultColWidth="4.140625" defaultRowHeight="27" customHeight="1"/>
  <cols>
    <col min="1" max="1" width="4.140625" style="9" customWidth="1"/>
    <col min="2" max="2" width="29.28125" style="9" customWidth="1"/>
    <col min="3" max="3" width="14.00390625" style="9" customWidth="1"/>
    <col min="4" max="4" width="14.140625" style="9" customWidth="1"/>
    <col min="5" max="5" width="10.7109375" style="9" customWidth="1"/>
    <col min="6" max="6" width="14.00390625" style="9" customWidth="1"/>
    <col min="7" max="7" width="4.7109375" style="9" customWidth="1"/>
    <col min="8" max="9" width="4.8515625" style="9" customWidth="1"/>
    <col min="10" max="10" width="6.140625" style="9" customWidth="1"/>
    <col min="11" max="11" width="11.7109375" style="9" customWidth="1"/>
    <col min="12" max="12" width="7.28125" style="9" customWidth="1"/>
    <col min="13" max="13" width="8.00390625" style="9" customWidth="1"/>
    <col min="14" max="14" width="11.7109375" style="9" customWidth="1"/>
    <col min="15" max="16" width="7.28125" style="9" customWidth="1"/>
    <col min="17" max="16384" width="4.140625" style="9" customWidth="1"/>
  </cols>
  <sheetData>
    <row r="1" ht="27" customHeight="1" thickBot="1"/>
    <row r="2" spans="2:256" s="7" customFormat="1" ht="36.75" customHeight="1" thickBot="1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1" customFormat="1" ht="21" customHeight="1">
      <c r="B3" s="23"/>
      <c r="C3" s="24"/>
      <c r="D3" s="24"/>
      <c r="E3" s="25" t="s">
        <v>6</v>
      </c>
      <c r="F3" s="24"/>
      <c r="G3" s="24" t="s">
        <v>9</v>
      </c>
      <c r="H3" s="24" t="s">
        <v>9</v>
      </c>
      <c r="I3" s="24"/>
      <c r="J3" s="24" t="s">
        <v>11</v>
      </c>
      <c r="K3" s="26" t="s">
        <v>21</v>
      </c>
      <c r="L3" s="27"/>
      <c r="M3" s="28"/>
      <c r="N3" s="29" t="s">
        <v>1</v>
      </c>
      <c r="O3" s="30"/>
      <c r="P3" s="3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2:256" s="1" customFormat="1" ht="22.5" customHeight="1" thickBot="1">
      <c r="B4" s="53"/>
      <c r="C4" s="54"/>
      <c r="D4" s="54"/>
      <c r="E4" s="55" t="s">
        <v>7</v>
      </c>
      <c r="F4" s="56"/>
      <c r="G4" s="57" t="s">
        <v>8</v>
      </c>
      <c r="H4" s="57" t="s">
        <v>10</v>
      </c>
      <c r="I4" s="57" t="s">
        <v>2</v>
      </c>
      <c r="J4" s="57" t="s">
        <v>6</v>
      </c>
      <c r="K4" s="58" t="s">
        <v>5</v>
      </c>
      <c r="L4" s="59" t="s">
        <v>4</v>
      </c>
      <c r="M4" s="59" t="s">
        <v>4</v>
      </c>
      <c r="N4" s="60" t="s">
        <v>5</v>
      </c>
      <c r="O4" s="61" t="s">
        <v>4</v>
      </c>
      <c r="P4" s="62" t="s">
        <v>4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2:256" s="2" customFormat="1" ht="25.5">
      <c r="B5" s="44" t="s">
        <v>19</v>
      </c>
      <c r="C5" s="45" t="s">
        <v>17</v>
      </c>
      <c r="D5" s="45" t="s">
        <v>16</v>
      </c>
      <c r="E5" s="46" t="s">
        <v>12</v>
      </c>
      <c r="F5" s="47" t="s">
        <v>13</v>
      </c>
      <c r="G5" s="47" t="s">
        <v>14</v>
      </c>
      <c r="H5" s="47" t="s">
        <v>14</v>
      </c>
      <c r="I5" s="47"/>
      <c r="J5" s="47" t="s">
        <v>15</v>
      </c>
      <c r="K5" s="48" t="s">
        <v>20</v>
      </c>
      <c r="L5" s="49" t="s">
        <v>18</v>
      </c>
      <c r="M5" s="49" t="s">
        <v>18</v>
      </c>
      <c r="N5" s="50" t="s">
        <v>20</v>
      </c>
      <c r="O5" s="51" t="s">
        <v>18</v>
      </c>
      <c r="P5" s="52" t="s">
        <v>18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256" s="6" customFormat="1" ht="37.5" customHeight="1" thickBot="1">
      <c r="B6" s="32" t="s">
        <v>3</v>
      </c>
      <c r="C6" s="33" t="s">
        <v>22</v>
      </c>
      <c r="D6" s="34" t="s">
        <v>3</v>
      </c>
      <c r="E6" s="35" t="s">
        <v>24</v>
      </c>
      <c r="F6" s="33" t="s">
        <v>23</v>
      </c>
      <c r="G6" s="36">
        <v>1</v>
      </c>
      <c r="H6" s="37">
        <v>1</v>
      </c>
      <c r="I6" s="37">
        <v>1</v>
      </c>
      <c r="J6" s="37">
        <v>1</v>
      </c>
      <c r="K6" s="38">
        <v>996</v>
      </c>
      <c r="L6" s="39">
        <v>206</v>
      </c>
      <c r="M6" s="40">
        <f>IF(K6&lt;&gt;0,K6/L6,"")</f>
        <v>4.834951456310679</v>
      </c>
      <c r="N6" s="41">
        <f>K6</f>
        <v>996</v>
      </c>
      <c r="O6" s="42">
        <f>L6</f>
        <v>206</v>
      </c>
      <c r="P6" s="43">
        <f>M6</f>
        <v>4.834951456310679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2:16" ht="31.5" customHeight="1">
      <c r="B7" s="22"/>
      <c r="D7" s="16"/>
      <c r="P7" s="16"/>
    </row>
    <row r="8" spans="2:16" ht="27" customHeight="1">
      <c r="B8" s="11" t="s">
        <v>25</v>
      </c>
      <c r="C8" s="10"/>
      <c r="D8" s="12"/>
      <c r="P8" s="16"/>
    </row>
    <row r="9" spans="2:16" ht="27" customHeight="1">
      <c r="B9" s="11"/>
      <c r="C9" s="10"/>
      <c r="D9" s="12"/>
      <c r="P9" s="16"/>
    </row>
    <row r="10" spans="2:16" ht="27" customHeight="1">
      <c r="B10" s="11"/>
      <c r="C10" s="10"/>
      <c r="D10" s="12"/>
      <c r="P10" s="16"/>
    </row>
    <row r="11" spans="2:16" ht="27" customHeight="1">
      <c r="B11" s="11"/>
      <c r="C11" s="10"/>
      <c r="D11" s="12"/>
      <c r="P11" s="16"/>
    </row>
    <row r="12" spans="2:16" ht="27" customHeight="1">
      <c r="B12" s="11"/>
      <c r="C12" s="10"/>
      <c r="D12" s="12"/>
      <c r="P12" s="16"/>
    </row>
    <row r="13" spans="2:16" ht="27" customHeight="1" thickBot="1">
      <c r="B13" s="13"/>
      <c r="C13" s="14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</row>
  </sheetData>
  <sheetProtection/>
  <mergeCells count="3">
    <mergeCell ref="K3:M3"/>
    <mergeCell ref="N3:P3"/>
    <mergeCell ref="B8:D13"/>
  </mergeCells>
  <printOptions/>
  <pageMargins left="1.5263888888888888" right="0.7519685039370079" top="1" bottom="1" header="0.5" footer="0.5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2015-12-16T13:08:21Z</cp:lastPrinted>
  <dcterms:created xsi:type="dcterms:W3CDTF">2006-03-15T09:07:04Z</dcterms:created>
  <dcterms:modified xsi:type="dcterms:W3CDTF">2015-12-26T18:40:59Z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