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rfilmds\COMPANY\1Film_Theatrical\Box_Office\"/>
    </mc:Choice>
  </mc:AlternateContent>
  <bookViews>
    <workbookView xWindow="0" yWindow="0" windowWidth="15600" windowHeight="7635"/>
  </bookViews>
  <sheets>
    <sheet name="2015_21_22-28.05" sheetId="66" r:id="rId1"/>
    <sheet name="2015_20_15-21.05" sheetId="65" r:id="rId2"/>
    <sheet name="2015_19_08-14.05" sheetId="64" r:id="rId3"/>
    <sheet name="2015_18_01-07.05" sheetId="63" r:id="rId4"/>
    <sheet name="2015_17_24-30.04" sheetId="62" r:id="rId5"/>
    <sheet name="2015_16_17-23.04" sheetId="61" r:id="rId6"/>
    <sheet name="2015_15_10-16.04" sheetId="60" r:id="rId7"/>
    <sheet name="2015_14_03-09.04" sheetId="59" r:id="rId8"/>
    <sheet name="2015_13_27.03-02.04" sheetId="58" r:id="rId9"/>
    <sheet name="2015_12_20-26.03" sheetId="56" r:id="rId10"/>
    <sheet name="2015_11_13-19.03" sheetId="57" r:id="rId11"/>
    <sheet name="2015_10_06-12.03" sheetId="55" r:id="rId12"/>
    <sheet name="2015_09_27.02-05.03" sheetId="54" r:id="rId13"/>
    <sheet name="2015_08_20-26.02" sheetId="53" r:id="rId14"/>
    <sheet name="2015_07_13-19.02" sheetId="52" r:id="rId15"/>
    <sheet name="2015_06_06-12.02" sheetId="51" r:id="rId16"/>
    <sheet name="2015_05_30.01-05.02" sheetId="50" r:id="rId17"/>
    <sheet name="2015_04_23-29.01" sheetId="49" r:id="rId18"/>
    <sheet name="2015_03_16-22.01" sheetId="48" r:id="rId19"/>
    <sheet name="2015_02_09-15.01" sheetId="47" r:id="rId20"/>
    <sheet name="2015_01_02-08.01" sheetId="46" r:id="rId21"/>
  </sheets>
  <definedNames>
    <definedName name="_xlnm._FilterDatabase" localSheetId="11" hidden="1">'2015_10_06-12.03'!$J$5:$M$5</definedName>
    <definedName name="_xlnm._FilterDatabase" localSheetId="10" hidden="1">'2015_11_13-19.03'!$J$5:$M$5</definedName>
    <definedName name="_xlnm._FilterDatabase" localSheetId="9" hidden="1">'2015_12_20-26.03'!$J$5:$M$5</definedName>
    <definedName name="_xlnm._FilterDatabase" localSheetId="8" hidden="1">'2015_13_27.03-02.04'!$J$5:$M$5</definedName>
    <definedName name="_xlnm._FilterDatabase" localSheetId="7" hidden="1">'2015_14_03-09.04'!$J$5:$M$5</definedName>
    <definedName name="_xlnm._FilterDatabase" localSheetId="6" hidden="1">'2015_15_10-16.04'!$J$5:$M$5</definedName>
    <definedName name="_xlnm._FilterDatabase" localSheetId="5" hidden="1">'2015_16_17-23.04'!$J$5:$M$5</definedName>
    <definedName name="_xlnm._FilterDatabase" localSheetId="4" hidden="1">'2015_17_24-30.04'!$J$5:$M$5</definedName>
    <definedName name="_xlnm._FilterDatabase" localSheetId="3" hidden="1">'2015_18_01-07.05'!$J$5:$M$5</definedName>
    <definedName name="_xlnm._FilterDatabase" localSheetId="2" hidden="1">'2015_19_08-14.05'!$J$5:$M$5</definedName>
    <definedName name="_xlnm._FilterDatabase" localSheetId="1" hidden="1">'2015_20_15-21.05'!$J$5:$M$5</definedName>
    <definedName name="_xlnm._FilterDatabase" localSheetId="0" hidden="1">'2015_21_22-28.05'!$J$5:$M$5</definedName>
  </definedNames>
  <calcPr calcId="152511"/>
</workbook>
</file>

<file path=xl/calcChain.xml><?xml version="1.0" encoding="utf-8"?>
<calcChain xmlns="http://schemas.openxmlformats.org/spreadsheetml/2006/main"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O8" i="66"/>
  <c r="N8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<sst xmlns="http://schemas.openxmlformats.org/spreadsheetml/2006/main" count="865" uniqueCount="88">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</sst>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.00\ \ "/>
    <numFmt numFmtId="168" formatCode="#,##0\ "/>
    <numFmt numFmtId="169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8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8" fontId="6" fillId="0" borderId="25" xfId="0" applyNumberFormat="1" applyFont="1" applyFill="1" applyBorder="1" applyAlignment="1" applyProtection="1">
      <alignment horizontal="center" vertical="center" wrapText="1"/>
    </xf>
    <xf numFmtId="166" fontId="6" fillId="0" borderId="26" xfId="0" applyNumberFormat="1" applyFont="1" applyFill="1" applyBorder="1" applyAlignment="1" applyProtection="1">
      <alignment horizontal="center" vertical="center" wrapTex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7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8" fontId="8" fillId="3" borderId="35" xfId="2" applyNumberFormat="1" applyFont="1" applyFill="1" applyBorder="1" applyAlignment="1">
      <alignment horizontal="right" vertical="center" shrinkToFit="1"/>
    </xf>
    <xf numFmtId="166" fontId="8" fillId="3" borderId="38" xfId="2" applyNumberFormat="1" applyFont="1" applyFill="1" applyBorder="1" applyAlignment="1">
      <alignment vertical="center" shrinkToFit="1"/>
    </xf>
    <xf numFmtId="167" fontId="8" fillId="0" borderId="37" xfId="0" applyNumberFormat="1" applyFont="1" applyFill="1" applyBorder="1" applyAlignment="1">
      <alignment vertical="center" shrinkToFit="1"/>
    </xf>
    <xf numFmtId="168" fontId="8" fillId="0" borderId="35" xfId="2" applyNumberFormat="1" applyFont="1" applyFill="1" applyBorder="1" applyAlignment="1" applyProtection="1">
      <alignment vertical="center" shrinkToFit="1"/>
      <protection locked="0"/>
    </xf>
    <xf numFmtId="167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7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7" fontId="8" fillId="0" borderId="14" xfId="0" applyNumberFormat="1" applyFont="1" applyFill="1" applyBorder="1" applyAlignment="1">
      <alignment vertical="center" shrinkToFit="1"/>
    </xf>
    <xf numFmtId="168" fontId="8" fillId="0" borderId="11" xfId="2" applyNumberFormat="1" applyFont="1" applyFill="1" applyBorder="1" applyAlignment="1" applyProtection="1">
      <alignment vertical="center" shrinkToFit="1"/>
      <protection locked="0"/>
    </xf>
    <xf numFmtId="169" fontId="8" fillId="3" borderId="10" xfId="0" applyNumberFormat="1" applyFont="1" applyFill="1" applyBorder="1" applyAlignment="1">
      <alignment horizontal="left" vertical="center" shrinkToFit="1"/>
    </xf>
    <xf numFmtId="165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8" fontId="8" fillId="3" borderId="11" xfId="2" applyNumberFormat="1" applyFont="1" applyFill="1" applyBorder="1" applyAlignment="1">
      <alignment horizontal="right" vertical="center" shrinkToFit="1"/>
    </xf>
    <xf numFmtId="166" fontId="8" fillId="3" borderId="15" xfId="2" applyNumberFormat="1" applyFont="1" applyFill="1" applyBorder="1" applyAlignment="1">
      <alignment vertical="center" shrinkToFit="1"/>
    </xf>
    <xf numFmtId="167" fontId="8" fillId="3" borderId="15" xfId="0" applyNumberFormat="1" applyFont="1" applyFill="1" applyBorder="1" applyAlignment="1">
      <alignment vertical="center" shrinkToFit="1"/>
    </xf>
    <xf numFmtId="169" fontId="8" fillId="3" borderId="31" xfId="0" applyNumberFormat="1" applyFont="1" applyFill="1" applyBorder="1" applyAlignment="1">
      <alignment horizontal="left" vertical="center" shrinkToFit="1"/>
    </xf>
    <xf numFmtId="165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8" fontId="8" fillId="3" borderId="28" xfId="2" applyNumberFormat="1" applyFont="1" applyFill="1" applyBorder="1" applyAlignment="1">
      <alignment horizontal="right" vertical="center" shrinkToFit="1"/>
    </xf>
    <xf numFmtId="166" fontId="8" fillId="3" borderId="29" xfId="2" applyNumberFormat="1" applyFont="1" applyFill="1" applyBorder="1" applyAlignment="1">
      <alignment vertical="center" shrinkToFit="1"/>
    </xf>
    <xf numFmtId="167" fontId="4" fillId="0" borderId="27" xfId="2" applyNumberFormat="1" applyFont="1" applyFill="1" applyBorder="1" applyAlignment="1" applyProtection="1">
      <alignment horizontal="right" vertical="center" shrinkToFit="1"/>
    </xf>
    <xf numFmtId="167" fontId="8" fillId="0" borderId="27" xfId="0" applyNumberFormat="1" applyFont="1" applyFill="1" applyBorder="1" applyAlignment="1">
      <alignment vertical="center" shrinkToFit="1"/>
    </xf>
    <xf numFmtId="168" fontId="8" fillId="0" borderId="28" xfId="2" applyNumberFormat="1" applyFont="1" applyFill="1" applyBorder="1" applyAlignment="1" applyProtection="1">
      <alignment vertical="center" shrinkToFit="1"/>
      <protection locked="0"/>
    </xf>
    <xf numFmtId="167" fontId="8" fillId="3" borderId="29" xfId="0" applyNumberFormat="1" applyFont="1" applyFill="1" applyBorder="1" applyAlignment="1">
      <alignment vertical="center" shrinkToFit="1"/>
    </xf>
    <xf numFmtId="169" fontId="8" fillId="3" borderId="39" xfId="0" applyNumberFormat="1" applyFont="1" applyFill="1" applyBorder="1" applyAlignment="1">
      <alignment horizontal="left" vertical="center" shrinkToFit="1"/>
    </xf>
    <xf numFmtId="165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7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8" fontId="8" fillId="3" borderId="42" xfId="2" applyNumberFormat="1" applyFont="1" applyFill="1" applyBorder="1" applyAlignment="1">
      <alignment horizontal="right" vertical="center" shrinkToFit="1"/>
    </xf>
    <xf numFmtId="166" fontId="8" fillId="3" borderId="45" xfId="2" applyNumberFormat="1" applyFont="1" applyFill="1" applyBorder="1" applyAlignment="1">
      <alignment vertical="center" shrinkToFit="1"/>
    </xf>
    <xf numFmtId="167" fontId="8" fillId="0" borderId="44" xfId="0" applyNumberFormat="1" applyFont="1" applyFill="1" applyBorder="1" applyAlignment="1">
      <alignment vertical="center" shrinkToFit="1"/>
    </xf>
    <xf numFmtId="168" fontId="8" fillId="0" borderId="42" xfId="2" applyNumberFormat="1" applyFont="1" applyFill="1" applyBorder="1" applyAlignment="1" applyProtection="1">
      <alignment vertical="center" shrinkToFit="1"/>
      <protection locked="0"/>
    </xf>
    <xf numFmtId="167" fontId="8" fillId="3" borderId="45" xfId="0" applyNumberFormat="1" applyFont="1" applyFill="1" applyBorder="1" applyAlignment="1">
      <alignment vertical="center" shrinkToFit="1"/>
    </xf>
    <xf numFmtId="167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7" fontId="8" fillId="4" borderId="37" xfId="0" applyNumberFormat="1" applyFont="1" applyFill="1" applyBorder="1" applyAlignment="1">
      <alignment vertical="center" shrinkToFit="1"/>
    </xf>
    <xf numFmtId="168" fontId="8" fillId="4" borderId="35" xfId="2" applyNumberFormat="1" applyFont="1" applyFill="1" applyBorder="1" applyAlignment="1" applyProtection="1">
      <alignment vertical="center" shrinkToFit="1"/>
      <protection locked="0"/>
    </xf>
    <xf numFmtId="167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7" fontId="8" fillId="4" borderId="27" xfId="0" applyNumberFormat="1" applyFont="1" applyFill="1" applyBorder="1" applyAlignment="1">
      <alignment vertical="center" shrinkToFit="1"/>
    </xf>
    <xf numFmtId="168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6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6" fontId="5" fillId="0" borderId="7" xfId="0" applyNumberFormat="1" applyFont="1" applyFill="1" applyBorder="1" applyAlignment="1" applyProtection="1">
      <alignment horizontal="center" vertical="center" wrapText="1"/>
    </xf>
    <xf numFmtId="166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64" fontId="5" fillId="0" borderId="2" xfId="1" applyFont="1" applyFill="1" applyBorder="1" applyAlignment="1" applyProtection="1">
      <alignment horizontal="center" vertical="center"/>
    </xf>
    <xf numFmtId="164" fontId="5" fillId="0" borderId="21" xfId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85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86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21">
        <v>1149</v>
      </c>
      <c r="K8" s="22">
        <v>183</v>
      </c>
      <c r="L8" s="23">
        <f t="shared" si="4"/>
        <v>61</v>
      </c>
      <c r="M8" s="24">
        <f t="shared" si="5"/>
        <v>6.278688524590164</v>
      </c>
      <c r="N8" s="25">
        <f>1099708.11+593370.74+224185+52839.5+17039.5+9578+7414+5098+4983.5+10660.5+14194.5+2400+3550+2380.5+7656.5+4091.5+1713+2737+828+128+4019.35+696+742+3681+1237+1911+1149</f>
        <v>2077991.2000000002</v>
      </c>
      <c r="O8" s="26">
        <f>102148+56106+22339+5539+1692+934+809+597+525+1619+1502+226+582+302+1163+486+470+558+154+16+730+93+96+595+155+233+183</f>
        <v>199852</v>
      </c>
      <c r="P8" s="27">
        <f t="shared" si="6"/>
        <v>10.397650261193284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A4"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Derya Yanmis</cp:lastModifiedBy>
  <cp:lastPrinted>2015-04-10T13:16:53Z</cp:lastPrinted>
  <dcterms:created xsi:type="dcterms:W3CDTF">2014-02-17T12:24:16Z</dcterms:created>
  <dcterms:modified xsi:type="dcterms:W3CDTF">2015-05-29T11:53:17Z</dcterms:modified>
</cp:coreProperties>
</file>