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tabRatio="825" activeTab="0"/>
  </bookViews>
  <sheets>
    <sheet name="SİNYORA ERNİCA" sheetId="1" r:id="rId1"/>
    <sheet name="THE FIGHTER" sheetId="2" r:id="rId2"/>
    <sheet name="SEASON TH THE WITCH" sheetId="3" r:id="rId3"/>
    <sheet name="THE TOURIST" sheetId="4" r:id="rId4"/>
    <sheet name="KAĞIT" sheetId="5" r:id="rId5"/>
    <sheet name="THE LAST EXORCISM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cinemas">'[1]SİNEMA LİSTESİ'!$A$2:$A$406</definedName>
    <definedName name="_xlnm.Print_Area" localSheetId="4">'KAĞIT'!$A$1:$J$85</definedName>
    <definedName name="_xlnm.Print_Area" localSheetId="2">'SEASON TH THE WITCH'!$A$1:$J$107</definedName>
    <definedName name="_xlnm.Print_Area" localSheetId="0">'SİNYORA ERNİCA'!$A$1:$J$92</definedName>
    <definedName name="_xlnm.Print_Area" localSheetId="1">'THE FIGHTER'!$A$1:$J$85</definedName>
    <definedName name="_xlnm.Print_Area" localSheetId="5">'THE LAST EXORCISM'!$A$1:$J$87</definedName>
    <definedName name="_xlnm.Print_Area" localSheetId="3">'THE TOURIST'!$A$1:$J$90</definedName>
  </definedNames>
  <calcPr fullCalcOnLoad="1"/>
</workbook>
</file>

<file path=xl/sharedStrings.xml><?xml version="1.0" encoding="utf-8"?>
<sst xmlns="http://schemas.openxmlformats.org/spreadsheetml/2006/main" count="282" uniqueCount="216">
  <si>
    <t>REZ. TEL</t>
  </si>
  <si>
    <t>SEANSLAR</t>
  </si>
  <si>
    <t>ANKARA</t>
  </si>
  <si>
    <t>BURSA</t>
  </si>
  <si>
    <t>11:00 - 13:00 - 15:00 - 17:00 - 19:00 - 21:00</t>
  </si>
  <si>
    <t>İSTANBUL</t>
  </si>
  <si>
    <t>İZMİR</t>
  </si>
  <si>
    <t>KONYA</t>
  </si>
  <si>
    <t>BALIKESİR</t>
  </si>
  <si>
    <t>Ankara Büyülü Fener Kızılay</t>
  </si>
  <si>
    <t>İstanbul Ataköy Galeria Prestige</t>
  </si>
  <si>
    <t>ADAPAZARI</t>
  </si>
  <si>
    <t>İstanbul Levent Cinebonus (Kanyon)</t>
  </si>
  <si>
    <t>GAZİANTEP</t>
  </si>
  <si>
    <t>Gaziantep Bedesten Hayri Eşkin</t>
  </si>
  <si>
    <t>Ankara Armada Avşar</t>
  </si>
  <si>
    <t>Ankara Metropol Avşar</t>
  </si>
  <si>
    <t>ERZURUM</t>
  </si>
  <si>
    <t>Erzurum Cinebonus (Erzurum AVM)</t>
  </si>
  <si>
    <t>MERSİN</t>
  </si>
  <si>
    <t>TRABZON</t>
  </si>
  <si>
    <t>Adapazarı Cinebonus (Ada)</t>
  </si>
  <si>
    <t>İstanbul Esentepe Cinebonus ( Astoria )</t>
  </si>
  <si>
    <t>11:30 - 13:30 - 15:30 - 17:30 - 19:30 - 21:30</t>
  </si>
  <si>
    <t>THE TOURIST -TURİST</t>
  </si>
  <si>
    <t xml:space="preserve">Ankara Kentpark Prestige </t>
  </si>
  <si>
    <t>Bursa Cinetech Korupark</t>
  </si>
  <si>
    <t>SEASON OF THE WITCH -CADILAR ZAMANI</t>
  </si>
  <si>
    <t>KAĞIT</t>
  </si>
  <si>
    <t>İstanbul Beyoğlu Sinepop</t>
  </si>
  <si>
    <t>ŞANLIURFA</t>
  </si>
  <si>
    <t>Şanlıurfa Sarayönü Emek</t>
  </si>
  <si>
    <t>Balıkesir Altınoluk Antandros</t>
  </si>
  <si>
    <t>AFYON</t>
  </si>
  <si>
    <t xml:space="preserve">Afyon Cinemovie Kiler </t>
  </si>
  <si>
    <t>Balıkesir Emek</t>
  </si>
  <si>
    <t>BATMAN</t>
  </si>
  <si>
    <t>13:00 - 15:30 - 18:00 - 20:30</t>
  </si>
  <si>
    <t>EDİRNE</t>
  </si>
  <si>
    <t>11:45 - 13:45 - 15:45 - 17:45 - 19:45 - 21:45</t>
  </si>
  <si>
    <t>TOKAT</t>
  </si>
  <si>
    <t>Tokat Karizma</t>
  </si>
  <si>
    <t>11:00 - 12:45 - 14:30 - 16:15 - 18:00 - 19:45 - 21:30</t>
  </si>
  <si>
    <t>THE FIGHTER - DÖVÜŞÇÜ</t>
  </si>
  <si>
    <t xml:space="preserve">Ankara AFM ANKAmall </t>
  </si>
  <si>
    <t>Ankara AFM CEPA</t>
  </si>
  <si>
    <t>11:30 - 14:00 - 16:30 - 19:00 - 21:30</t>
  </si>
  <si>
    <t>İstanbul Bayrampaşa AFM Forum İstanbul</t>
  </si>
  <si>
    <t>İstanbul Beylikdüzü AFM Migros</t>
  </si>
  <si>
    <t>İstanbul Beyoğlu Cine Majestic</t>
  </si>
  <si>
    <t>İstanbul Caddebostan AFM Budak</t>
  </si>
  <si>
    <t>İstanbul İstinye AFM İstinye Park</t>
  </si>
  <si>
    <t>İstanbul Kozyatağı Kozzy Avşar</t>
  </si>
  <si>
    <t>İzmir AFM Ege Park Mavişehir</t>
  </si>
  <si>
    <t>11:15 - 13:45 - 16:15 - 18:45 - 21:15 / C.CTS 23:45</t>
  </si>
  <si>
    <t xml:space="preserve">Afyon Cinemovie Afium </t>
  </si>
  <si>
    <t>12:00 - 14:15 - 16:30 - 18:45 - 21:00</t>
  </si>
  <si>
    <t>11:15 - 13:15 - 15:15 - 17:15 - 19:15 - 21:15</t>
  </si>
  <si>
    <t>BİLECİK</t>
  </si>
  <si>
    <t>Bilecik 6 Eylül K.M.</t>
  </si>
  <si>
    <t>13:30 - 16:00 - 18:30 - 20:45</t>
  </si>
  <si>
    <t>Edirne Cinemarine</t>
  </si>
  <si>
    <t>Gaziantep Prestige</t>
  </si>
  <si>
    <t>Gaziantep Sinepark Nakipali</t>
  </si>
  <si>
    <t>HATAY</t>
  </si>
  <si>
    <t xml:space="preserve">Hatay İskenderun Primall Prestige </t>
  </si>
  <si>
    <t>ISPARTA</t>
  </si>
  <si>
    <t>Isparta Prestige Sinemaları</t>
  </si>
  <si>
    <t>İstanbul Silivri Kipa Cinema Pınk</t>
  </si>
  <si>
    <t>KIBRIS</t>
  </si>
  <si>
    <t>Kıbrıs  Lefkoşa Lemarplex</t>
  </si>
  <si>
    <t>0 392 223 53 95</t>
  </si>
  <si>
    <t>223 53 95</t>
  </si>
  <si>
    <t>12:00 - 14:15 - 16:30 - 19:00 - 21:15</t>
  </si>
  <si>
    <t>KÜTAHYA</t>
  </si>
  <si>
    <t>Kütahya Cinens</t>
  </si>
  <si>
    <t>MUĞLA</t>
  </si>
  <si>
    <t>NİĞDE</t>
  </si>
  <si>
    <t>Niğde Sineması</t>
  </si>
  <si>
    <t>ORDU</t>
  </si>
  <si>
    <t>RİZE</t>
  </si>
  <si>
    <t>Rize Pembe Köşk</t>
  </si>
  <si>
    <t>SİNYORA ERNİCA İLE İTALYAN OLMAK</t>
  </si>
  <si>
    <t>Ankara Ata On Tower</t>
  </si>
  <si>
    <t>Ankara Büyülü Fener Bahçelievler</t>
  </si>
  <si>
    <t>Balıkesir Cinemarine</t>
  </si>
  <si>
    <t>Bursa Setbaşı Prestige</t>
  </si>
  <si>
    <t>DENİZLİ</t>
  </si>
  <si>
    <t>Denizli Beyaz Sahne</t>
  </si>
  <si>
    <t>Denizli Cinebonus (Çamlık Forum)</t>
  </si>
  <si>
    <t>Denizli Teras Park Avşar</t>
  </si>
  <si>
    <t>İstanbul 212 AVM Cinemarine</t>
  </si>
  <si>
    <t>İstanbul Ataşehir Denizbank ONYX Sinemaları</t>
  </si>
  <si>
    <t>İstanbul Avcılar Avşar</t>
  </si>
  <si>
    <t>İstanbul Bahçelievler Metroport Cine Vip</t>
  </si>
  <si>
    <t>İstanbul Bakırköy Avşar</t>
  </si>
  <si>
    <t>11:30 - 14:00 - 16:15 - 18:30 - 21:15</t>
  </si>
  <si>
    <t>İstanbul Kadıköy Rexx</t>
  </si>
  <si>
    <t>İstanbul Kozyatağı Cinepol</t>
  </si>
  <si>
    <t>İstanbul Kozyatağı Wings Cinecıty</t>
  </si>
  <si>
    <t>İstanbul Sefaköy Armonipak Prestıge</t>
  </si>
  <si>
    <t>İzmir AFM Passtel</t>
  </si>
  <si>
    <t>İzmir Balçova Palmiye Avşar</t>
  </si>
  <si>
    <t>Konya Kipa Cinens</t>
  </si>
  <si>
    <t>MALATYA</t>
  </si>
  <si>
    <t>Malatya Park Avşar</t>
  </si>
  <si>
    <t>Mersin Kipa Cinens</t>
  </si>
  <si>
    <t>Muğla Bodrum Cinemarine</t>
  </si>
  <si>
    <t>SAMSUN</t>
  </si>
  <si>
    <t>Samsun Konakplex</t>
  </si>
  <si>
    <t>Trabzon Atapark Avşar</t>
  </si>
  <si>
    <t>13:00 - 15:00 - 17:00 - 19:00 - 21:00</t>
  </si>
  <si>
    <t>BİTLİS</t>
  </si>
  <si>
    <t xml:space="preserve">Bitlis Tatvan Cinemed </t>
  </si>
  <si>
    <t>11:15 - 13:30 - 15:45 - 18:00 - 20:15</t>
  </si>
  <si>
    <t>11:00 - 13:00 - 15:00</t>
  </si>
  <si>
    <t>ÇORUM</t>
  </si>
  <si>
    <t>Çorum Metropol Bahar</t>
  </si>
  <si>
    <t>11:00 - 13:30 - 16:00 - 18:30 - 21:00</t>
  </si>
  <si>
    <t>Gaziantep OSKA</t>
  </si>
  <si>
    <t>GİRESUN</t>
  </si>
  <si>
    <t>Giresun G-City Sinemaları</t>
  </si>
  <si>
    <t>Hatay Antakya Konak</t>
  </si>
  <si>
    <t>12:15 - 14:30 - 16:45 - 19:00 - 21:00</t>
  </si>
  <si>
    <t>KAHRAMANMARAŞ</t>
  </si>
  <si>
    <t>K.Maraş Arsan Center</t>
  </si>
  <si>
    <t>K.Maraş Elbistan K.M.</t>
  </si>
  <si>
    <t>Ordu Cineworld</t>
  </si>
  <si>
    <t>Ordu Ünye Belediyesi</t>
  </si>
  <si>
    <t>11:00 - 15:00 - 19:00</t>
  </si>
  <si>
    <t>SİVAS</t>
  </si>
  <si>
    <t>Sivas Klas</t>
  </si>
  <si>
    <t>12:20 - 14:30 - 16:40 - 18:50 - 21:00</t>
  </si>
  <si>
    <t>TEKİRDAĞ</t>
  </si>
  <si>
    <t>Tekirdağ Çorlu Orion Prestige</t>
  </si>
  <si>
    <t>ZONGULDAK</t>
  </si>
  <si>
    <t xml:space="preserve">Zonguldak Demirpark AVM Prestige </t>
  </si>
  <si>
    <t>13:00 - 17:00- 21:00</t>
  </si>
  <si>
    <t>Sivas Suşehri Rüya Sineması</t>
  </si>
  <si>
    <t>THE LAST EXORCISM - SON AYİN</t>
  </si>
  <si>
    <t>25.ŞUBAT.2011 HAFTASI SEANSLARI</t>
  </si>
  <si>
    <t>Batman Yılmaz Güney</t>
  </si>
  <si>
    <t>13:00 - 15:00 - 17:00 - 19:00</t>
  </si>
  <si>
    <t>12:15 - 15:15 - 18:00 - 20:45</t>
  </si>
  <si>
    <t>Adapazarı Rasimpaşa K.M. (Hendek)</t>
  </si>
  <si>
    <t>14:45 - 21:00</t>
  </si>
  <si>
    <t>17:15 - 19:15 - 21:20</t>
  </si>
  <si>
    <t>Afyon Zeyland Sineması</t>
  </si>
  <si>
    <t>11:10 - 13:40 - 16:10 - 18:40 - 21:10</t>
  </si>
  <si>
    <t>13:00 - 16:45 - 19:00</t>
  </si>
  <si>
    <t>17:00 - 19:00 - 21:00</t>
  </si>
  <si>
    <t>14:30 - 16:30 - 18:30 - 21:15</t>
  </si>
  <si>
    <t>İstanbul Bağcılar Cinehat</t>
  </si>
  <si>
    <t>İzmir Bergama Atlas</t>
  </si>
  <si>
    <t>İzmir Menemen Belediyesi Kültür Merkezi</t>
  </si>
  <si>
    <t>11:30 - 13:30 - 15:30 - 17:30 - 19:30 - 21:20</t>
  </si>
  <si>
    <t>12:00 - 14:00 - 16:00 - 18:00 - 20:15</t>
  </si>
  <si>
    <t>14:30 - 17:30 - 20:45</t>
  </si>
  <si>
    <t xml:space="preserve">Konya Akşehir Kültür Merkezi </t>
  </si>
  <si>
    <t>13:15 - 15:15 - 19:15 - 21:15</t>
  </si>
  <si>
    <t>13:45 - 15:45 - 19:45 - 21:45</t>
  </si>
  <si>
    <t>Muğla Milas Prenses</t>
  </si>
  <si>
    <t>11:00 - 13:30 - 16:00 - 19:00 - 21:30</t>
  </si>
  <si>
    <t>Ordu Fatsa Cinevizyon</t>
  </si>
  <si>
    <t>11:00 - 13:00 - 15:00 - 17:00 - 19:00 - 20:45</t>
  </si>
  <si>
    <t>Ordu Fatsa Klas Sinemaları</t>
  </si>
  <si>
    <t>12:00 - 14:00 - 16:00 - 18:00 - 20:00</t>
  </si>
  <si>
    <t>12:15 - 18:45 - 20:45</t>
  </si>
  <si>
    <t>11:00 - 15:15 - 19:30</t>
  </si>
  <si>
    <t>13:30 - 15:30 - 17:30 - 19:30 - 21:30</t>
  </si>
  <si>
    <t>12:00 - 19:30</t>
  </si>
  <si>
    <t>13:50 - 18:55</t>
  </si>
  <si>
    <t>10:50 - 13:15</t>
  </si>
  <si>
    <t>21:30 / C.CTS 00:00</t>
  </si>
  <si>
    <t>11:30 - 16:30 - 22:00</t>
  </si>
  <si>
    <t>11:00 - 13:30 - 16:00 - 18:30 - 21:00 /C.CTS  23:30</t>
  </si>
  <si>
    <t>18:00 - 21:00</t>
  </si>
  <si>
    <t>10:40 - 13:00</t>
  </si>
  <si>
    <t>10:30 - 12:50</t>
  </si>
  <si>
    <t>11:15 - 13:45</t>
  </si>
  <si>
    <t>11:00 - 14:00</t>
  </si>
  <si>
    <t>İstanbul Esenkent Sun Flower AVM</t>
  </si>
  <si>
    <t>13:30 - 16:00 - 18:50 - 21:15</t>
  </si>
  <si>
    <t>12:30 - 17:30 - 22:30</t>
  </si>
  <si>
    <t>11:10 - 13:50</t>
  </si>
  <si>
    <t>14:00 - 19:15</t>
  </si>
  <si>
    <t>11:30 - 14:00</t>
  </si>
  <si>
    <t>11:00 - 13:30</t>
  </si>
  <si>
    <t>Konya Ereğli Park Site Avşar</t>
  </si>
  <si>
    <t xml:space="preserve">11:00 - 13:00 - 15:00 - 19:30 - 21:45 </t>
  </si>
  <si>
    <t>12:20 - 16:45</t>
  </si>
  <si>
    <t xml:space="preserve">11:30 - 14:00 </t>
  </si>
  <si>
    <t>11:00 - 13:00</t>
  </si>
  <si>
    <t>11:00 - 18:00</t>
  </si>
  <si>
    <t>12:00 - 14:30</t>
  </si>
  <si>
    <t>19:15 - 21:30</t>
  </si>
  <si>
    <t>11:00 - 13:00 - 17:15</t>
  </si>
  <si>
    <t xml:space="preserve">11:15 - 13:30 </t>
  </si>
  <si>
    <t>12:00 - 14:15</t>
  </si>
  <si>
    <t>11:15 - 17:45 - 19:45</t>
  </si>
  <si>
    <t>19:45 - 22:00 / C.CTS 00:15</t>
  </si>
  <si>
    <t>11:00 - 13:30 - 16:00 - 18:45 - 21:15 / C.CTS 23:30</t>
  </si>
  <si>
    <t>15:45 - 18:00 - 20:15 - 22:00</t>
  </si>
  <si>
    <t>11:00 - 13:15 - 15:30</t>
  </si>
  <si>
    <t>11:40 - 14:00 - 16:30 - 19:00 - 21:20</t>
  </si>
  <si>
    <t>11:00 - 16:00 - 21:15</t>
  </si>
  <si>
    <t>17:30 - 19:30 - 21:45</t>
  </si>
  <si>
    <t>11:00 - 13:30 - 18:30</t>
  </si>
  <si>
    <t>17:00 - 19:15 - 21:30</t>
  </si>
  <si>
    <t>İzmir Çiğli Cinecity Kipa</t>
  </si>
  <si>
    <t>11:15 - 13:45 - 21:00 / C.CTS 23:45</t>
  </si>
  <si>
    <t>12:05 - 16:35 - 21:30</t>
  </si>
  <si>
    <t>12:00 - 14:15 - 16:30 - 18:45</t>
  </si>
  <si>
    <t xml:space="preserve">12:05 - 16:35 </t>
  </si>
  <si>
    <t>11:30 - 17:45</t>
  </si>
  <si>
    <t>Samsun Galaxy Çiftlik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</si>
</sst>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10"/>
      <name val="Arial Tur"/>
      <family val="0"/>
    </font>
    <font>
      <b/>
      <sz val="18"/>
      <color indexed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b/>
      <sz val="11"/>
      <name val="Arial"/>
      <family val="2"/>
    </font>
    <font>
      <sz val="10"/>
      <name val="Arial Tur"/>
      <family val="0"/>
    </font>
    <font>
      <b/>
      <sz val="11"/>
      <color indexed="8"/>
      <name val="Arial"/>
      <family val="2"/>
    </font>
    <font>
      <b/>
      <sz val="11"/>
      <color indexed="8"/>
      <name val="Avant Garde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7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8" fillId="0" borderId="10" xfId="48" applyFont="1" applyFill="1" applyBorder="1" applyAlignment="1">
      <alignment vertical="center"/>
      <protection/>
    </xf>
    <xf numFmtId="0" fontId="6" fillId="34" borderId="10" xfId="0" applyFont="1" applyFill="1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6" fillId="35" borderId="10" xfId="0" applyFont="1" applyFill="1" applyBorder="1" applyAlignment="1">
      <alignment vertical="center"/>
    </xf>
    <xf numFmtId="0" fontId="8" fillId="35" borderId="10" xfId="48" applyFont="1" applyFill="1" applyBorder="1" applyAlignment="1">
      <alignment vertical="center"/>
      <protection/>
    </xf>
    <xf numFmtId="0" fontId="8" fillId="35" borderId="13" xfId="48" applyFont="1" applyFill="1" applyBorder="1" applyAlignment="1">
      <alignment vertical="center"/>
      <protection/>
    </xf>
    <xf numFmtId="0" fontId="9" fillId="35" borderId="10" xfId="48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20" fontId="6" fillId="35" borderId="10" xfId="0" applyNumberFormat="1" applyFont="1" applyFill="1" applyBorder="1" applyAlignment="1">
      <alignment horizontal="left" vertical="center" wrapText="1"/>
    </xf>
    <xf numFmtId="20" fontId="6" fillId="35" borderId="10" xfId="0" applyNumberFormat="1" applyFont="1" applyFill="1" applyBorder="1" applyAlignment="1">
      <alignment horizontal="left" vertical="center"/>
    </xf>
    <xf numFmtId="20" fontId="6" fillId="35" borderId="14" xfId="0" applyNumberFormat="1" applyFont="1" applyFill="1" applyBorder="1" applyAlignment="1">
      <alignment horizontal="left" vertical="center"/>
    </xf>
    <xf numFmtId="0" fontId="2" fillId="36" borderId="15" xfId="0" applyFont="1" applyFill="1" applyBorder="1" applyAlignment="1">
      <alignment horizontal="left" vertical="center"/>
    </xf>
    <xf numFmtId="0" fontId="2" fillId="36" borderId="16" xfId="0" applyFont="1" applyFill="1" applyBorder="1" applyAlignment="1">
      <alignment horizontal="left" vertical="center"/>
    </xf>
    <xf numFmtId="0" fontId="2" fillId="36" borderId="17" xfId="0" applyFont="1" applyFill="1" applyBorder="1" applyAlignment="1">
      <alignment horizontal="left" vertical="center"/>
    </xf>
    <xf numFmtId="0" fontId="3" fillId="36" borderId="18" xfId="0" applyFont="1" applyFill="1" applyBorder="1" applyAlignment="1">
      <alignment horizontal="center" vertical="center"/>
    </xf>
    <xf numFmtId="0" fontId="3" fillId="36" borderId="19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20" fontId="6" fillId="35" borderId="21" xfId="0" applyNumberFormat="1" applyFont="1" applyFill="1" applyBorder="1" applyAlignment="1">
      <alignment horizontal="left" vertical="center" wrapText="1"/>
    </xf>
    <xf numFmtId="20" fontId="6" fillId="35" borderId="12" xfId="0" applyNumberFormat="1" applyFont="1" applyFill="1" applyBorder="1" applyAlignment="1">
      <alignment horizontal="left" vertical="center" wrapText="1"/>
    </xf>
    <xf numFmtId="20" fontId="6" fillId="35" borderId="22" xfId="0" applyNumberFormat="1" applyFont="1" applyFill="1" applyBorder="1" applyAlignment="1">
      <alignment horizontal="left" vertical="center" wrapText="1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_RANKING SINEMALAR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YHAN\Local%20Settings\Temporary%20Internet%20Files\Content.Outlook\R4431242\LAST%20CONTINENT%20SEANSLA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HE%20TOURIST%20SEANSLAR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EASON%20OF%20THE%20WITCH%20SEANSLAR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KA&#286;IT%20SEANSLAR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yhan\Desktop\Pinema\SEANSLAR\NEW%20YORKTA%20BE&#350;%20M&#304;NARE(DUBLAJ)SEANSLARI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THE%20FIGHTER%20SEANSLARI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S&#304;NYORA%20ERN&#304;CA%20SEANSLA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31 TEMMUZ"/>
      <sheetName val="07 AĞUSTOS"/>
      <sheetName val="14 AĞUSTOS"/>
      <sheetName val="21 AĞUSTOS"/>
      <sheetName val="28 AĞUSTOS"/>
      <sheetName val="04 EYLÜL"/>
      <sheetName val="11 EYLÜL"/>
      <sheetName val="18 EYLÜL"/>
      <sheetName val="25 EYLÜL"/>
      <sheetName val="02 EKİM"/>
      <sheetName val="30 EKİM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5">
        <row r="2">
          <cell r="A2" t="str">
            <v>Adana Arıplex Cemalpaşa</v>
          </cell>
        </row>
        <row r="3">
          <cell r="A3" t="str">
            <v>Adana Arıplex Reşatbey</v>
          </cell>
        </row>
        <row r="4">
          <cell r="A4" t="str">
            <v>Adana Cinebonus M1 Tepe</v>
          </cell>
        </row>
        <row r="5">
          <cell r="A5" t="str">
            <v>Adana Kozan Belediye </v>
          </cell>
        </row>
        <row r="6">
          <cell r="A6" t="str">
            <v>Adana Kozan Belediye Spor Kulübü Derneği</v>
          </cell>
        </row>
        <row r="7">
          <cell r="A7" t="str">
            <v>Adana Metropol</v>
          </cell>
        </row>
        <row r="8">
          <cell r="A8" t="str">
            <v>Altın Koza Film Festivali</v>
          </cell>
        </row>
        <row r="9">
          <cell r="A9" t="str">
            <v>Adapazarı Akm</v>
          </cell>
        </row>
        <row r="10">
          <cell r="A10" t="str">
            <v>Adapazarı Cinebonus Ada</v>
          </cell>
        </row>
        <row r="11">
          <cell r="A11" t="str">
            <v>Adapazarı Prestige</v>
          </cell>
        </row>
        <row r="12">
          <cell r="A12" t="str">
            <v>Adapazarı Rasimpaşa K.M. (Hendek)</v>
          </cell>
        </row>
        <row r="13">
          <cell r="A13" t="str">
            <v>Adıyaman Aile Kültür Merkezi</v>
          </cell>
        </row>
        <row r="14">
          <cell r="A14" t="str">
            <v>Afyon Cinemovie</v>
          </cell>
        </row>
        <row r="15">
          <cell r="A15" t="str">
            <v>Afyon Cinens</v>
          </cell>
        </row>
        <row r="16">
          <cell r="A16" t="str">
            <v>Afyon Dinar Iyaş </v>
          </cell>
        </row>
        <row r="17">
          <cell r="A17" t="str">
            <v>Aksaray Afra</v>
          </cell>
        </row>
        <row r="18">
          <cell r="A18" t="str">
            <v>Aksaray Alphan</v>
          </cell>
        </row>
        <row r="19">
          <cell r="A19" t="str">
            <v>Amasya Ar</v>
          </cell>
        </row>
        <row r="20">
          <cell r="A20" t="str">
            <v>Amasya Merzifon Kültür Merkezi</v>
          </cell>
        </row>
        <row r="21">
          <cell r="A21" t="str">
            <v>Ankara  AFM On </v>
          </cell>
        </row>
        <row r="22">
          <cell r="A22" t="str">
            <v>Ankara  Megapol</v>
          </cell>
        </row>
        <row r="23">
          <cell r="A23" t="str">
            <v>Ankara  Minasera</v>
          </cell>
        </row>
        <row r="24">
          <cell r="A24" t="str">
            <v>Ankara  Moviecity</v>
          </cell>
        </row>
        <row r="25">
          <cell r="A25" t="str">
            <v>Ankara Armada</v>
          </cell>
        </row>
        <row r="26">
          <cell r="A26" t="str">
            <v>Ankara Ata On Tower</v>
          </cell>
        </row>
        <row r="27">
          <cell r="A27" t="str">
            <v>Ankara Bahçelievler Büyülüfener</v>
          </cell>
        </row>
        <row r="28">
          <cell r="A28" t="str">
            <v>Ankara Bakanlıklar Batı</v>
          </cell>
        </row>
        <row r="29">
          <cell r="A29" t="str">
            <v>Ankara Beysukent Mars</v>
          </cell>
        </row>
        <row r="30">
          <cell r="A30" t="str">
            <v>Ankara Bilkent Cinebonus</v>
          </cell>
        </row>
        <row r="31">
          <cell r="A31" t="str">
            <v>Ankara Cinebonus Arcadium</v>
          </cell>
        </row>
        <row r="32">
          <cell r="A32" t="str">
            <v>Ankara Eryaman Dolphine Yunus</v>
          </cell>
        </row>
        <row r="33">
          <cell r="A33" t="str">
            <v>Ankara Finansbank AFM ANKAmall </v>
          </cell>
        </row>
        <row r="34">
          <cell r="A34" t="str">
            <v>Ankara Finansbank AFM CEPA Ankara </v>
          </cell>
        </row>
        <row r="35">
          <cell r="A35" t="str">
            <v>Ankara KC Göksu Sinemaları</v>
          </cell>
        </row>
        <row r="36">
          <cell r="A36" t="str">
            <v>Ankara Keçiören Mars</v>
          </cell>
        </row>
        <row r="37">
          <cell r="A37" t="str">
            <v>Ankara Kızılay Büyülüfener</v>
          </cell>
        </row>
        <row r="38">
          <cell r="A38" t="str">
            <v>Ankara Metropol</v>
          </cell>
        </row>
        <row r="39">
          <cell r="A39" t="str">
            <v>Ankara Mıthatpaşa Mgm</v>
          </cell>
        </row>
        <row r="40">
          <cell r="A40" t="str">
            <v>Ankara Optimum</v>
          </cell>
        </row>
        <row r="41">
          <cell r="A41" t="str">
            <v>Ankara Oran Mars</v>
          </cell>
        </row>
        <row r="42">
          <cell r="A42" t="str">
            <v>Ankara Sineplanet</v>
          </cell>
        </row>
        <row r="43">
          <cell r="A43" t="str">
            <v>Ankara Söğütözü Mars</v>
          </cell>
        </row>
        <row r="44">
          <cell r="A44" t="str">
            <v>Ankara Tüze Ankapol</v>
          </cell>
        </row>
        <row r="45">
          <cell r="A45" t="str">
            <v>T.C.Ziraat Bankası A.Ş. Genel Müdürlüğü</v>
          </cell>
        </row>
        <row r="46">
          <cell r="A46" t="str">
            <v>Ankara Cinebonus Panora </v>
          </cell>
        </row>
        <row r="47">
          <cell r="A47" t="str">
            <v>Antalya AFM Lara G-Mall</v>
          </cell>
        </row>
        <row r="48">
          <cell r="A48" t="str">
            <v>Antalya Alanya Alanyum</v>
          </cell>
        </row>
        <row r="49">
          <cell r="A49" t="str">
            <v>Antalya Alanya Damlataş Örnek</v>
          </cell>
        </row>
        <row r="50">
          <cell r="A50" t="str">
            <v>Antalya Alanya Örnek Sineması</v>
          </cell>
        </row>
        <row r="51">
          <cell r="A51" t="str">
            <v>Antalya Cinebonus Migros</v>
          </cell>
        </row>
        <row r="52">
          <cell r="A52" t="str">
            <v>Antalya Deepo</v>
          </cell>
        </row>
        <row r="53">
          <cell r="A53" t="str">
            <v>Antalya Hillside Su Otel</v>
          </cell>
        </row>
        <row r="54">
          <cell r="A54" t="str">
            <v>Antalya Manavgat Kültür Merkezi</v>
          </cell>
        </row>
        <row r="55">
          <cell r="A55" t="str">
            <v>Antalya Megapol</v>
          </cell>
        </row>
        <row r="56">
          <cell r="A56" t="str">
            <v>Antalya Multiplex Kültür</v>
          </cell>
        </row>
        <row r="57">
          <cell r="A57" t="str">
            <v>Antalya Plaza</v>
          </cell>
        </row>
        <row r="58">
          <cell r="A58" t="str">
            <v>Antalya Prestige</v>
          </cell>
        </row>
        <row r="59">
          <cell r="A59" t="str">
            <v>Finansbank AFM Laura Antalya </v>
          </cell>
        </row>
        <row r="60">
          <cell r="A60" t="str">
            <v>Artvin Arhavi</v>
          </cell>
        </row>
        <row r="61">
          <cell r="A61" t="str">
            <v>Artvin Vizyon</v>
          </cell>
        </row>
        <row r="62">
          <cell r="A62" t="str">
            <v>Aydın Ceylan</v>
          </cell>
        </row>
        <row r="63">
          <cell r="A63" t="str">
            <v>Aydın Kuşadası Kipa AVM Cinemarine</v>
          </cell>
        </row>
        <row r="64">
          <cell r="A64" t="str">
            <v>Aydın Mars</v>
          </cell>
        </row>
        <row r="65">
          <cell r="A65" t="str">
            <v>Aydın Nazilli Belediye</v>
          </cell>
        </row>
        <row r="66">
          <cell r="A66" t="str">
            <v>Aydın Nazilli Saray</v>
          </cell>
        </row>
        <row r="67">
          <cell r="A67" t="str">
            <v>Aydın SineBatu</v>
          </cell>
        </row>
        <row r="68">
          <cell r="A68" t="str">
            <v>Aydın Söke Dicle</v>
          </cell>
        </row>
        <row r="69">
          <cell r="A69" t="str">
            <v>Balıkesir Akçay Atlas</v>
          </cell>
        </row>
        <row r="70">
          <cell r="A70" t="str">
            <v>Balıkesir Altınoluk Atlas</v>
          </cell>
        </row>
        <row r="71">
          <cell r="A71" t="str">
            <v>Balıkesir Altınoluk Oscar</v>
          </cell>
        </row>
        <row r="72">
          <cell r="A72" t="str">
            <v>Balıkesir Artur Işık </v>
          </cell>
        </row>
        <row r="73">
          <cell r="A73" t="str">
            <v>Balıkesir Ayvalık Ar Tur Açık Hava Sineması</v>
          </cell>
        </row>
        <row r="74">
          <cell r="A74" t="str">
            <v>Balıkesir Ayvalık Vural</v>
          </cell>
        </row>
        <row r="75">
          <cell r="A75" t="str">
            <v>Balıkesir Bandırma Kültür Merkezi (Gülez)</v>
          </cell>
        </row>
        <row r="76">
          <cell r="A76" t="str">
            <v>Balıkesir Burhaniye Kipa Oscar</v>
          </cell>
        </row>
        <row r="77">
          <cell r="A77" t="str">
            <v>Balıkesir Cinemarine</v>
          </cell>
        </row>
        <row r="78">
          <cell r="A78" t="str">
            <v>Balıkesir Emek</v>
          </cell>
        </row>
        <row r="79">
          <cell r="A79" t="str">
            <v>Balıkesir Gönen Gülez</v>
          </cell>
        </row>
        <row r="80">
          <cell r="A80" t="str">
            <v>Balıkesir Şan Çarşı</v>
          </cell>
        </row>
        <row r="81">
          <cell r="A81" t="str">
            <v>Balıkesir Şan Park</v>
          </cell>
        </row>
        <row r="82">
          <cell r="A82" t="str">
            <v>Bartın Dervişoğlu</v>
          </cell>
        </row>
        <row r="83">
          <cell r="A83" t="str">
            <v>Batman Cinemall</v>
          </cell>
        </row>
        <row r="84">
          <cell r="A84" t="str">
            <v>Batman Yılmaz Güney</v>
          </cell>
        </row>
        <row r="85">
          <cell r="A85" t="str">
            <v>Bilecik 6 Eylül K.M.</v>
          </cell>
        </row>
        <row r="86">
          <cell r="A86" t="str">
            <v>Bilecik Bozöyük 4 Eylül</v>
          </cell>
        </row>
        <row r="87">
          <cell r="A87" t="str">
            <v>Bingöl Elit</v>
          </cell>
        </row>
        <row r="88">
          <cell r="A88" t="str">
            <v>Bolu Kardelen</v>
          </cell>
        </row>
        <row r="89">
          <cell r="A89" t="str">
            <v>Bolu Prestige</v>
          </cell>
        </row>
        <row r="90">
          <cell r="A90" t="str">
            <v>Bolu Safranbolu Atamerkez</v>
          </cell>
        </row>
        <row r="91">
          <cell r="A91" t="str">
            <v>Burdur Aksin Oscar</v>
          </cell>
        </row>
        <row r="92">
          <cell r="A92" t="str">
            <v>Burdur Bursim</v>
          </cell>
        </row>
        <row r="93">
          <cell r="A93" t="str">
            <v>Burdur Piramit</v>
          </cell>
        </row>
        <row r="94">
          <cell r="A94" t="str">
            <v>Bursa AFM Zafer Plaza</v>
          </cell>
        </row>
        <row r="95">
          <cell r="A95" t="str">
            <v>Bursa Altıparmak Burç</v>
          </cell>
        </row>
        <row r="96">
          <cell r="A96" t="str">
            <v>Bursa As Merkez</v>
          </cell>
        </row>
        <row r="97">
          <cell r="A97" t="str">
            <v>Bursa Burç Bademli</v>
          </cell>
        </row>
        <row r="98">
          <cell r="A98" t="str">
            <v>Bursa Burç Cinedrome</v>
          </cell>
        </row>
        <row r="99">
          <cell r="A99" t="str">
            <v>Bursa Cınemoda</v>
          </cell>
        </row>
        <row r="100">
          <cell r="A100" t="str">
            <v>Bursa Cine Karaca</v>
          </cell>
        </row>
        <row r="101">
          <cell r="A101" t="str">
            <v>Bursa Cinetech Korupark</v>
          </cell>
        </row>
        <row r="102">
          <cell r="A102" t="str">
            <v>Bursa Finansbank AFM Carrefour Nilüfer</v>
          </cell>
        </row>
        <row r="103">
          <cell r="A103" t="str">
            <v>Bursa Gemlik Atlas</v>
          </cell>
        </row>
        <row r="104">
          <cell r="A104" t="str">
            <v>Bursa Gemlik Tutku</v>
          </cell>
        </row>
        <row r="105">
          <cell r="A105" t="str">
            <v>Bursa Gemlik Venüs</v>
          </cell>
        </row>
        <row r="106">
          <cell r="A106" t="str">
            <v>Bursa İnegöl Cinens</v>
          </cell>
        </row>
        <row r="107">
          <cell r="A107" t="str">
            <v>Bursa Karacabey Tutku</v>
          </cell>
        </row>
        <row r="108">
          <cell r="A108" t="str">
            <v>Bursa Kent Meydan</v>
          </cell>
        </row>
        <row r="109">
          <cell r="A109" t="str">
            <v>Bursa M.Kemal Mkm</v>
          </cell>
        </row>
        <row r="110">
          <cell r="A110" t="str">
            <v>Bursa Orhangazi Tutku</v>
          </cell>
        </row>
        <row r="111">
          <cell r="A111" t="str">
            <v>Bursa Osmangazi Belediyespor Kulübü</v>
          </cell>
        </row>
        <row r="112">
          <cell r="A112" t="str">
            <v>Bursa Setbaşı Prestige</v>
          </cell>
        </row>
        <row r="113">
          <cell r="A113" t="str">
            <v>Çanakkale Biga Gülez</v>
          </cell>
        </row>
        <row r="114">
          <cell r="A114" t="str">
            <v>Çanakkale Çan Barış</v>
          </cell>
        </row>
        <row r="115">
          <cell r="A115" t="str">
            <v>Çanakkale Ezine Umut</v>
          </cell>
        </row>
        <row r="116">
          <cell r="A116" t="str">
            <v>Çanakkale Gelibolu Cinemy</v>
          </cell>
        </row>
        <row r="117">
          <cell r="A117" t="str">
            <v>Finansbank AFM Çanakkale </v>
          </cell>
        </row>
        <row r="118">
          <cell r="A118" t="str">
            <v>Çankırı 100. Yıl Kültür Merkezi</v>
          </cell>
        </row>
        <row r="119">
          <cell r="A119" t="str">
            <v>Çorum Metropol Bahar</v>
          </cell>
        </row>
        <row r="120">
          <cell r="A120" t="str">
            <v>Çorum Özdoğanlar</v>
          </cell>
        </row>
        <row r="121">
          <cell r="A121" t="str">
            <v>Denizli Beledıye S.M.</v>
          </cell>
        </row>
        <row r="122">
          <cell r="A122" t="str">
            <v>Denizli Beyaz Sahne</v>
          </cell>
        </row>
        <row r="123">
          <cell r="A123" t="str">
            <v>Denizli Cinebonus Çamlık Forum</v>
          </cell>
        </row>
        <row r="124">
          <cell r="A124" t="str">
            <v>Finansbank AFM EGS Park Denizli</v>
          </cell>
        </row>
        <row r="125">
          <cell r="A125" t="str">
            <v>Anadolu Kültür </v>
          </cell>
        </row>
        <row r="126">
          <cell r="A126" t="str">
            <v>Diyarbakır Cinemall</v>
          </cell>
        </row>
        <row r="127">
          <cell r="A127" t="str">
            <v>Diyarbakır Dilan</v>
          </cell>
        </row>
        <row r="128">
          <cell r="A128" t="str">
            <v>Diyarbakır Şehir Sineması</v>
          </cell>
        </row>
        <row r="129">
          <cell r="A129" t="str">
            <v>Diyarbakır Yenişehir Galeria</v>
          </cell>
        </row>
        <row r="130">
          <cell r="A130" t="str">
            <v>Düzce As Martı</v>
          </cell>
        </row>
        <row r="131">
          <cell r="A131" t="str">
            <v>Edirne Carmen</v>
          </cell>
        </row>
        <row r="132">
          <cell r="A132" t="str">
            <v>Edirne Cinemarine</v>
          </cell>
        </row>
        <row r="133">
          <cell r="A133" t="str">
            <v>Edirne Keşan Cineborsa</v>
          </cell>
        </row>
        <row r="134">
          <cell r="A134" t="str">
            <v>Edirne Uzunköprü Akm</v>
          </cell>
        </row>
        <row r="135">
          <cell r="A135" t="str">
            <v>Elazığ Renk</v>
          </cell>
        </row>
        <row r="136">
          <cell r="A136" t="str">
            <v>Elazığ Saray</v>
          </cell>
        </row>
        <row r="137">
          <cell r="A137" t="str">
            <v>Erzincan E-Sin</v>
          </cell>
        </row>
        <row r="138">
          <cell r="A138" t="str">
            <v>Erzincan Kültür Merkezi</v>
          </cell>
        </row>
        <row r="139">
          <cell r="A139" t="str">
            <v>Erzurum Cafe De Cinema Galeria</v>
          </cell>
        </row>
        <row r="140">
          <cell r="A140" t="str">
            <v>Erzurum Cine De Cafe</v>
          </cell>
        </row>
        <row r="141">
          <cell r="A141" t="str">
            <v>Erzurum Dadaş</v>
          </cell>
        </row>
        <row r="142">
          <cell r="A142" t="str">
            <v>Eskişehir Anadolu Üniversitesi</v>
          </cell>
        </row>
        <row r="143">
          <cell r="A143" t="str">
            <v>Eskişehir Cınebonus Espark AVM </v>
          </cell>
        </row>
        <row r="144">
          <cell r="A144" t="str">
            <v>Eskişehir Cınebonus Neo AVM </v>
          </cell>
        </row>
        <row r="145">
          <cell r="A145" t="str">
            <v>Eskişehir Kılıçoğlu</v>
          </cell>
        </row>
        <row r="146">
          <cell r="A146" t="str">
            <v>Eskişehir Tüzay </v>
          </cell>
        </row>
        <row r="147">
          <cell r="A147" t="str">
            <v>Finansbank AFM Migros Eskişehir</v>
          </cell>
        </row>
        <row r="148">
          <cell r="A148" t="str">
            <v>Gaziantep Cinemaxx</v>
          </cell>
        </row>
        <row r="149">
          <cell r="A149" t="str">
            <v>Gaziantep Mars</v>
          </cell>
        </row>
        <row r="150">
          <cell r="A150" t="str">
            <v>Gaziantep OSKA</v>
          </cell>
        </row>
        <row r="151">
          <cell r="A151" t="str">
            <v>Gaziantep Prestige</v>
          </cell>
        </row>
        <row r="152">
          <cell r="A152" t="str">
            <v>Gaziantep Sinepark Nakipali</v>
          </cell>
        </row>
        <row r="153">
          <cell r="A153" t="str">
            <v>Gaziantep Vega</v>
          </cell>
        </row>
        <row r="154">
          <cell r="A154" t="str">
            <v>Giresun Best</v>
          </cell>
        </row>
        <row r="155">
          <cell r="A155" t="str">
            <v>Giresun Bulancak ASM</v>
          </cell>
        </row>
        <row r="156">
          <cell r="A156" t="str">
            <v>Giresun G-City Sinemaları</v>
          </cell>
        </row>
        <row r="157">
          <cell r="A157" t="str">
            <v>Hakkari Valiliği K.M.</v>
          </cell>
        </row>
        <row r="158">
          <cell r="A158" t="str">
            <v>Yüksekova Vizyon</v>
          </cell>
        </row>
        <row r="159">
          <cell r="A159" t="str">
            <v>Hatay Antakya Konak</v>
          </cell>
        </row>
        <row r="160">
          <cell r="A160" t="str">
            <v>Hatay İskenderun Site</v>
          </cell>
        </row>
        <row r="161">
          <cell r="A161" t="str">
            <v>Finansbank AFM Migros Isparta</v>
          </cell>
        </row>
        <row r="162">
          <cell r="A162" t="str">
            <v>Isparta Belediye Kültür Merkezi</v>
          </cell>
        </row>
        <row r="163">
          <cell r="A163" t="str">
            <v>Isparta Saraç</v>
          </cell>
        </row>
        <row r="164">
          <cell r="A164" t="str">
            <v>D YAPIM</v>
          </cell>
        </row>
        <row r="165">
          <cell r="A165" t="str">
            <v>Doğan TV</v>
          </cell>
        </row>
        <row r="166">
          <cell r="A166" t="str">
            <v>Duka Filmcilik</v>
          </cell>
        </row>
        <row r="167">
          <cell r="A167" t="str">
            <v>İstanbul Acarkent Coliseum</v>
          </cell>
        </row>
        <row r="168">
          <cell r="A168" t="str">
            <v>İstanbul AFM Akbank Kemer Country</v>
          </cell>
        </row>
        <row r="169">
          <cell r="A169" t="str">
            <v>İstanbul AFM İstinye Park</v>
          </cell>
        </row>
        <row r="170">
          <cell r="A170" t="str">
            <v>İstanbul AFM Profilo Mecidiyeköy </v>
          </cell>
        </row>
        <row r="171">
          <cell r="A171" t="str">
            <v>İstanbul AFM Süzer </v>
          </cell>
        </row>
        <row r="172">
          <cell r="A172" t="str">
            <v>İstanbul AFM Uptown</v>
          </cell>
        </row>
        <row r="173">
          <cell r="A173" t="str">
            <v>İstanbul Altunizade Capitol Spectrum</v>
          </cell>
        </row>
        <row r="174">
          <cell r="A174" t="str">
            <v>İstanbul Ataköy Atrium Umut</v>
          </cell>
        </row>
        <row r="175">
          <cell r="A175" t="str">
            <v>İstanbul Ataköy Galeria Prestige</v>
          </cell>
        </row>
        <row r="176">
          <cell r="A176" t="str">
            <v>İstanbul Ataşehir Ataşehir</v>
          </cell>
        </row>
        <row r="177">
          <cell r="A177" t="str">
            <v>İstanbul Avcılar Avşar</v>
          </cell>
        </row>
        <row r="178">
          <cell r="A178" t="str">
            <v>İstanbul Avcılar New Avşar</v>
          </cell>
        </row>
        <row r="179">
          <cell r="A179" t="str">
            <v>İstanbul Bağcılar Cinehat</v>
          </cell>
        </row>
        <row r="180">
          <cell r="A180" t="str">
            <v>İstanbul Bağcılar Sinema Merkezi</v>
          </cell>
        </row>
        <row r="181">
          <cell r="A181" t="str">
            <v>İstanbul Bağcılar Site</v>
          </cell>
        </row>
        <row r="182">
          <cell r="A182" t="str">
            <v>İstanbul Bahçelievler Holidayplex</v>
          </cell>
        </row>
        <row r="183">
          <cell r="A183" t="str">
            <v>İstanbul Bahçelievler Kadir Has</v>
          </cell>
        </row>
        <row r="184">
          <cell r="A184" t="str">
            <v>İstanbul Bahçeşehir Ata</v>
          </cell>
        </row>
        <row r="185">
          <cell r="A185" t="str">
            <v>İstanbul Bahçeşehir Atlantis</v>
          </cell>
        </row>
        <row r="186">
          <cell r="A186" t="str">
            <v>İstanbul Bahçeşehir Prestige</v>
          </cell>
        </row>
        <row r="187">
          <cell r="A187" t="str">
            <v>İstanbul Bakırköy Avşar</v>
          </cell>
        </row>
        <row r="188">
          <cell r="A188" t="str">
            <v>İstanbul Bakırköy Chaplin</v>
          </cell>
        </row>
        <row r="189">
          <cell r="A189" t="str">
            <v>İstanbul Bakırköy Cinebonus ( Capacity )</v>
          </cell>
        </row>
        <row r="190">
          <cell r="A190" t="str">
            <v>İstanbul Bayrampaşa Aquarıum Coşkun Sabah</v>
          </cell>
        </row>
        <row r="191">
          <cell r="A191" t="str">
            <v>İstanbul Beykent Favori</v>
          </cell>
        </row>
        <row r="192">
          <cell r="A192" t="str">
            <v>İstanbul Beylikdüzü Beylicium</v>
          </cell>
        </row>
        <row r="193">
          <cell r="A193" t="str">
            <v>İstanbul Beylikdüzü Cine Marka</v>
          </cell>
        </row>
        <row r="194">
          <cell r="A194" t="str">
            <v>İstanbul Beylikdüzü Fox City Site</v>
          </cell>
        </row>
        <row r="195">
          <cell r="A195" t="str">
            <v>İstanbul Beyoğlu Alkazar</v>
          </cell>
        </row>
        <row r="196">
          <cell r="A196" t="str">
            <v>İstanbul Beyoğlu Atlas</v>
          </cell>
        </row>
        <row r="197">
          <cell r="A197" t="str">
            <v>İstanbul Beyoğlu Beyoğlu</v>
          </cell>
        </row>
        <row r="198">
          <cell r="A198" t="str">
            <v>İstanbul Beyoğlu Cine Majestic</v>
          </cell>
        </row>
        <row r="199">
          <cell r="A199" t="str">
            <v>İstanbul Beyoğlu Emek</v>
          </cell>
        </row>
        <row r="200">
          <cell r="A200" t="str">
            <v>İstanbul Beyoğlu Pera</v>
          </cell>
        </row>
        <row r="201">
          <cell r="A201" t="str">
            <v>İstanbul Beyoğlu Sinepop</v>
          </cell>
        </row>
        <row r="202">
          <cell r="A202" t="str">
            <v>İstanbul Beyoğlu Yeşilçam</v>
          </cell>
        </row>
        <row r="203">
          <cell r="A203" t="str">
            <v>İstanbul Büyükada Lale</v>
          </cell>
        </row>
        <row r="204">
          <cell r="A204" t="str">
            <v>İstanbul Büyükçekmece Alkent 2000</v>
          </cell>
        </row>
        <row r="205">
          <cell r="A205" t="str">
            <v>İstanbul Büyükçekmece Doğu Millenium</v>
          </cell>
        </row>
        <row r="206">
          <cell r="A206" t="str">
            <v>İstanbul Cinema Moda</v>
          </cell>
        </row>
        <row r="207">
          <cell r="A207" t="str">
            <v>İstanbul Çekmeköy Atlantis</v>
          </cell>
        </row>
        <row r="208">
          <cell r="A208" t="str">
            <v>İstanbul Çemberlitaş Şafak</v>
          </cell>
        </row>
        <row r="209">
          <cell r="A209" t="str">
            <v>İstanbul Çengelköy Cinemaxi</v>
          </cell>
        </row>
        <row r="210">
          <cell r="A210" t="str">
            <v>İstanbul Esenkent Sun Flower AVM</v>
          </cell>
        </row>
        <row r="211">
          <cell r="A211" t="str">
            <v>İstanbul Esenler Esenmerkez</v>
          </cell>
        </row>
        <row r="212">
          <cell r="A212" t="str">
            <v>İstanbul Esentepe Cinebonus ( Astoria )</v>
          </cell>
        </row>
        <row r="213">
          <cell r="A213" t="str">
            <v>İstanbul Etiler Alkent D-Point Cinecity</v>
          </cell>
        </row>
        <row r="214">
          <cell r="A214" t="str">
            <v>İstanbul Eyüp Belediyesi</v>
          </cell>
        </row>
        <row r="215">
          <cell r="A215" t="str">
            <v>İstanbul Fatih Feza</v>
          </cell>
        </row>
        <row r="216">
          <cell r="A216" t="str">
            <v>İstanbul Finansbank AFM Akmerkez Etiler </v>
          </cell>
        </row>
        <row r="217">
          <cell r="A217" t="str">
            <v>İstanbul Finansbank AFM Atirus Büyükçekmece</v>
          </cell>
        </row>
        <row r="218">
          <cell r="A218" t="str">
            <v>İstanbul Finansbank AFM Budak Caddebostan </v>
          </cell>
        </row>
        <row r="219">
          <cell r="A219" t="str">
            <v>İstanbul Finansbank AFM Carousel Bakırköy</v>
          </cell>
        </row>
        <row r="220">
          <cell r="A220" t="str">
            <v>İstanbul Finansbank AFM Carrefour Maltepe Park</v>
          </cell>
        </row>
        <row r="221">
          <cell r="A221" t="str">
            <v>İstanbul Finansbank AFM Carrefour Ümraniye</v>
          </cell>
        </row>
        <row r="222">
          <cell r="A222" t="str">
            <v>İstanbul Finansbank AFM Fitaş Beyoğlu</v>
          </cell>
        </row>
        <row r="223">
          <cell r="A223" t="str">
            <v>İstanbul Finansbank AFM Mayadrom Akatlar</v>
          </cell>
        </row>
        <row r="224">
          <cell r="A224" t="str">
            <v>İstanbul Finansbank AFM Migros Beylikdüzü</v>
          </cell>
        </row>
        <row r="225">
          <cell r="A225" t="str">
            <v>İstanbul Finansbank AFM Teşvikiye </v>
          </cell>
        </row>
        <row r="226">
          <cell r="A226" t="str">
            <v>İstanbul Florya Cinebonus Flyinn</v>
          </cell>
        </row>
        <row r="227">
          <cell r="A227" t="str">
            <v>İstanbul Florya Coloni Cinemarine</v>
          </cell>
        </row>
        <row r="228">
          <cell r="A228" t="str">
            <v>İstanbul Fulya Towerside M.T.</v>
          </cell>
        </row>
        <row r="229">
          <cell r="A229" t="str">
            <v>İstanbul Gaziosmanpaşa Cinema</v>
          </cell>
        </row>
        <row r="230">
          <cell r="A230" t="str">
            <v>İstanbul Göztepe Cinemarka</v>
          </cell>
        </row>
        <row r="231">
          <cell r="A231" t="str">
            <v>İstanbul Güneşli Hayatpark Site</v>
          </cell>
        </row>
        <row r="232">
          <cell r="A232" t="str">
            <v>İstanbul Güngören Kale Mars</v>
          </cell>
        </row>
        <row r="233">
          <cell r="A233" t="str">
            <v>İstanbul Kadıköy 35 mm Hollywood</v>
          </cell>
        </row>
        <row r="234">
          <cell r="A234" t="str">
            <v>İstanbul Kadıköy Atlantis</v>
          </cell>
        </row>
        <row r="235">
          <cell r="A235" t="str">
            <v>İstanbul Kadıköy Broadway</v>
          </cell>
        </row>
        <row r="236">
          <cell r="A236" t="str">
            <v>İstanbul Kadıköy Kadıköy</v>
          </cell>
        </row>
        <row r="237">
          <cell r="A237" t="str">
            <v>İstanbul Kadıköy Nautilus Cinebonus</v>
          </cell>
        </row>
        <row r="238">
          <cell r="A238" t="str">
            <v>İstanbul Kadıköy Rexx</v>
          </cell>
        </row>
        <row r="239">
          <cell r="A239" t="str">
            <v>İstanbul Kadıköy Sinema Tek</v>
          </cell>
        </row>
        <row r="240">
          <cell r="A240" t="str">
            <v>İstanbul Kartal Vizyon</v>
          </cell>
        </row>
        <row r="241">
          <cell r="A241" t="str">
            <v>İstanbul Kavacık Boğaziçi</v>
          </cell>
        </row>
        <row r="242">
          <cell r="A242" t="str">
            <v>İstanbul Kozyatağı Bonus Premıum Cc Trio</v>
          </cell>
        </row>
        <row r="243">
          <cell r="A243" t="str">
            <v>İstanbul Kozyatağı Cinepol</v>
          </cell>
        </row>
        <row r="244">
          <cell r="A244" t="str">
            <v>İstanbul Levent Kanyon</v>
          </cell>
        </row>
        <row r="245">
          <cell r="A245" t="str">
            <v>İstanbul Maçka Cinebonus G-Mall</v>
          </cell>
        </row>
        <row r="246">
          <cell r="A246" t="str">
            <v>İstanbul Maltepe Grandhouse</v>
          </cell>
        </row>
        <row r="247">
          <cell r="A247" t="str">
            <v>İstanbul Maslak Tim</v>
          </cell>
        </row>
        <row r="248">
          <cell r="A248" t="str">
            <v>İstanbul Moda Deniz Klübü Derneği</v>
          </cell>
        </row>
        <row r="249">
          <cell r="A249" t="str">
            <v>İstanbul Nişantaşı Cıtylıfe</v>
          </cell>
        </row>
        <row r="250">
          <cell r="A250" t="str">
            <v>İstanbul Nişantaşı Movieplex</v>
          </cell>
        </row>
        <row r="251">
          <cell r="A251" t="str">
            <v>İstanbul Ortaköy Feriye</v>
          </cell>
        </row>
        <row r="252">
          <cell r="A252" t="str">
            <v>İstanbul Osmanbey Gazi</v>
          </cell>
        </row>
        <row r="253">
          <cell r="A253" t="str">
            <v>İstanbul Pendik Güney</v>
          </cell>
        </row>
        <row r="254">
          <cell r="A254" t="str">
            <v>İstanbul Pendik Oskar</v>
          </cell>
        </row>
        <row r="255">
          <cell r="A255" t="str">
            <v>İstanbul Sefaköy Armonipak Prestıge</v>
          </cell>
        </row>
        <row r="256">
          <cell r="A256" t="str">
            <v>İstanbul Silivri Cinemaxi</v>
          </cell>
        </row>
        <row r="257">
          <cell r="A257" t="str">
            <v>İstanbul Suadiye Movieplex</v>
          </cell>
        </row>
        <row r="258">
          <cell r="A258" t="str">
            <v>İstanbul Şaşkınbakkal Megaplex</v>
          </cell>
        </row>
        <row r="259">
          <cell r="A259" t="str">
            <v>İstanbul Şişli Cevahir Megaplex</v>
          </cell>
        </row>
        <row r="260">
          <cell r="A260" t="str">
            <v>İstanbul Şişli Movieplex</v>
          </cell>
        </row>
        <row r="261">
          <cell r="A261" t="str">
            <v>İstanbul Tuzla Deniz Harp Okulu</v>
          </cell>
        </row>
        <row r="262">
          <cell r="A262" t="str">
            <v>İstanbul Ümraniye Cinebonus ( Meydan )</v>
          </cell>
        </row>
        <row r="263">
          <cell r="A263" t="str">
            <v>İstanbul Zeytinburnu Cinecity Olivium</v>
          </cell>
        </row>
        <row r="264">
          <cell r="A264" t="str">
            <v>MNG KARGO</v>
          </cell>
        </row>
        <row r="265">
          <cell r="A265" t="str">
            <v>SONY BMG</v>
          </cell>
        </row>
        <row r="266">
          <cell r="A266" t="str">
            <v>AFM Passtel İzmir</v>
          </cell>
        </row>
        <row r="267">
          <cell r="A267" t="str">
            <v>Finansbank AFM Park Bornova İzmir</v>
          </cell>
        </row>
        <row r="268">
          <cell r="A268" t="str">
            <v>İzmir Alsancak İzmir</v>
          </cell>
        </row>
        <row r="269">
          <cell r="A269" t="str">
            <v>İzmir Alsancak Karaca</v>
          </cell>
        </row>
        <row r="270">
          <cell r="A270" t="str">
            <v>İzmir Balçova Agora</v>
          </cell>
        </row>
        <row r="271">
          <cell r="A271" t="str">
            <v>İzmir Balçova Kipa Cinebonus</v>
          </cell>
        </row>
        <row r="272">
          <cell r="A272" t="str">
            <v>İzmir Balçova Palmiye Avşar</v>
          </cell>
        </row>
        <row r="273">
          <cell r="A273" t="str">
            <v>İzmir Bornova Batı</v>
          </cell>
        </row>
        <row r="274">
          <cell r="A274" t="str">
            <v>İzmir Bornova Hayat Açıkhava Sineması</v>
          </cell>
        </row>
        <row r="275">
          <cell r="A275" t="str">
            <v>İzmir Buca B.K.M.</v>
          </cell>
        </row>
        <row r="276">
          <cell r="A276" t="str">
            <v>İzmir Çeşme Babylon Yazlık</v>
          </cell>
        </row>
        <row r="277">
          <cell r="A277" t="str">
            <v>İzmir Çeşme Hollywood</v>
          </cell>
        </row>
        <row r="278">
          <cell r="A278" t="str">
            <v>İzmir Çeşme Site</v>
          </cell>
        </row>
        <row r="279">
          <cell r="A279" t="str">
            <v>İzmir Çiğli Cinecity Kipa</v>
          </cell>
        </row>
        <row r="280">
          <cell r="A280" t="str">
            <v>İzmir Dokuz Eylül Üniversitesi</v>
          </cell>
        </row>
        <row r="281">
          <cell r="A281" t="str">
            <v>İzmir Finansbank AFM Ege Park Mavişehir</v>
          </cell>
        </row>
        <row r="282">
          <cell r="A282" t="str">
            <v>İzmir Finansbank AFM Forum Bornova</v>
          </cell>
        </row>
        <row r="283">
          <cell r="A283" t="str">
            <v>İzmir Foça Belediye Reha Midilli K.M.</v>
          </cell>
        </row>
        <row r="284">
          <cell r="A284" t="str">
            <v>İzmir Gaziemir Kipa Hollywood</v>
          </cell>
        </row>
        <row r="285">
          <cell r="A285" t="str">
            <v>İzmir Konak Cinebonus Konak Pier</v>
          </cell>
        </row>
        <row r="286">
          <cell r="A286" t="str">
            <v>İzmir Konak Şan</v>
          </cell>
        </row>
        <row r="287">
          <cell r="A287" t="str">
            <v>İzmir Menemen Belediyesi Kültür Merkezi</v>
          </cell>
        </row>
        <row r="288">
          <cell r="A288" t="str">
            <v>İzmir Ödemiş Belediye K.M. (Cep)</v>
          </cell>
        </row>
        <row r="289">
          <cell r="A289" t="str">
            <v>İzmir Tire Belediye Şehir</v>
          </cell>
        </row>
        <row r="290">
          <cell r="A290" t="str">
            <v>İzmir YKM Konak Cinebonus</v>
          </cell>
        </row>
        <row r="291">
          <cell r="A291" t="str">
            <v>İzmir Karşıyaka Deniz Sineması</v>
          </cell>
        </row>
        <row r="292">
          <cell r="A292" t="str">
            <v>İzmit Belsa</v>
          </cell>
        </row>
        <row r="293">
          <cell r="A293" t="str">
            <v>İzmit Dolphin</v>
          </cell>
        </row>
        <row r="294">
          <cell r="A294" t="str">
            <v>İzmit Gölcük Garnizon Sineması</v>
          </cell>
        </row>
        <row r="295">
          <cell r="A295" t="str">
            <v>İzmit N-City</v>
          </cell>
        </row>
        <row r="296">
          <cell r="A296" t="str">
            <v>İzmit Outlet Center</v>
          </cell>
        </row>
        <row r="297">
          <cell r="A297" t="str">
            <v>İzmit Özdilek</v>
          </cell>
        </row>
        <row r="298">
          <cell r="A298" t="str">
            <v>K.Maraş Arsan Center</v>
          </cell>
        </row>
        <row r="299">
          <cell r="A299" t="str">
            <v>K.Maraş Cinemall</v>
          </cell>
        </row>
        <row r="300">
          <cell r="A300" t="str">
            <v>K.Maraş Elbistan K.M.</v>
          </cell>
        </row>
        <row r="301">
          <cell r="A301" t="str">
            <v>Karabük Onel</v>
          </cell>
        </row>
        <row r="302">
          <cell r="A302" t="str">
            <v>Karaman Makro</v>
          </cell>
        </row>
        <row r="303">
          <cell r="A303" t="str">
            <v>Kars Şehir</v>
          </cell>
        </row>
        <row r="304">
          <cell r="A304" t="str">
            <v>Kastamonu  Barutçuoğlu</v>
          </cell>
        </row>
        <row r="305">
          <cell r="A305" t="str">
            <v>Kastamonu Cine Zirve</v>
          </cell>
        </row>
        <row r="306">
          <cell r="A306" t="str">
            <v>Kayseri Kasserıa</v>
          </cell>
        </row>
        <row r="307">
          <cell r="A307" t="str">
            <v>Kayseri Onay</v>
          </cell>
        </row>
        <row r="308">
          <cell r="A308" t="str">
            <v>Kayseri Park Cinebonus</v>
          </cell>
        </row>
        <row r="309">
          <cell r="A309" t="str">
            <v>Kıbrıs  Lefkoşa Lemarplex</v>
          </cell>
        </row>
        <row r="310">
          <cell r="A310" t="str">
            <v>Kıbrıs Girne Galleria</v>
          </cell>
        </row>
        <row r="311">
          <cell r="A311" t="str">
            <v>Kıbrıs Girne Lemarplex</v>
          </cell>
        </row>
        <row r="312">
          <cell r="A312" t="str">
            <v>Kıbrıs Güzelyurt Lemarplex</v>
          </cell>
        </row>
        <row r="313">
          <cell r="A313" t="str">
            <v>Kıbrıs Lefkoşa Galleria Cinema Club</v>
          </cell>
        </row>
        <row r="314">
          <cell r="A314" t="str">
            <v>Kıbrıs Lefkoşa Mısırlızade</v>
          </cell>
        </row>
        <row r="315">
          <cell r="A315" t="str">
            <v>Kıbrıs Magosa Galeria Cinema Clup</v>
          </cell>
        </row>
        <row r="316">
          <cell r="A316" t="str">
            <v>Kırıkkale Kültür Merkezi</v>
          </cell>
        </row>
        <row r="317">
          <cell r="A317" t="str">
            <v>Kırıkkale Makro</v>
          </cell>
        </row>
        <row r="318">
          <cell r="A318" t="str">
            <v>Kırklareli Cine Plaza</v>
          </cell>
        </row>
        <row r="319">
          <cell r="A319" t="str">
            <v>Kırklareli Lüleburgaz Plaza</v>
          </cell>
        </row>
        <row r="320">
          <cell r="A320" t="str">
            <v>Kırşehir Klas</v>
          </cell>
        </row>
        <row r="321">
          <cell r="A321" t="str">
            <v>Kocaeli Gölcük Dünya</v>
          </cell>
        </row>
        <row r="322">
          <cell r="A322" t="str">
            <v>Kocaeli Karamürsel Belediye Sineması</v>
          </cell>
        </row>
        <row r="323">
          <cell r="A323" t="str">
            <v>Konya Akşehir Kültür Merkezi </v>
          </cell>
        </row>
        <row r="324">
          <cell r="A324" t="str">
            <v>Konya Cinebonus M1 Tepe</v>
          </cell>
        </row>
        <row r="325">
          <cell r="A325" t="str">
            <v>Konya Karaman Afra</v>
          </cell>
        </row>
        <row r="326">
          <cell r="A326" t="str">
            <v>Konya Kent Sineması</v>
          </cell>
        </row>
        <row r="327">
          <cell r="A327" t="str">
            <v>Konya Kule Center</v>
          </cell>
        </row>
        <row r="328">
          <cell r="A328" t="str">
            <v>Kütahya Hotaş</v>
          </cell>
        </row>
        <row r="329">
          <cell r="A329" t="str">
            <v>Malatya Yeşil</v>
          </cell>
        </row>
        <row r="330">
          <cell r="A330" t="str">
            <v>Manisa Akhisar Belediye</v>
          </cell>
        </row>
        <row r="331">
          <cell r="A331" t="str">
            <v>Manisa Alaşehir AKM</v>
          </cell>
        </row>
        <row r="332">
          <cell r="A332" t="str">
            <v>Manisa Çınar Center</v>
          </cell>
        </row>
        <row r="333">
          <cell r="A333" t="str">
            <v>Manisa Karaköy Hollywood</v>
          </cell>
        </row>
        <row r="334">
          <cell r="A334" t="str">
            <v>Manisa Salihli Hollywood</v>
          </cell>
        </row>
        <row r="335">
          <cell r="A335" t="str">
            <v>Manisa Turgutlu Belediye</v>
          </cell>
        </row>
        <row r="336">
          <cell r="A336" t="str">
            <v>Mardin MNC Cineland</v>
          </cell>
        </row>
        <row r="337">
          <cell r="A337" t="str">
            <v>Mersin Cep</v>
          </cell>
        </row>
        <row r="338">
          <cell r="A338" t="str">
            <v>Mersin Cınebonus Forum AVM </v>
          </cell>
        </row>
        <row r="339">
          <cell r="A339" t="str">
            <v>Mersin Cinemall</v>
          </cell>
        </row>
        <row r="340">
          <cell r="A340" t="str">
            <v>Mersin Çarşı</v>
          </cell>
        </row>
        <row r="341">
          <cell r="A341" t="str">
            <v>Mersin Gediz</v>
          </cell>
        </row>
        <row r="342">
          <cell r="A342" t="str">
            <v>Mersin Silifke Belediye</v>
          </cell>
        </row>
        <row r="343">
          <cell r="A343" t="str">
            <v>Mersin Tarsus Cinema Clup</v>
          </cell>
        </row>
        <row r="344">
          <cell r="A344" t="str">
            <v>Muğla Bodrum Cinemarıne</v>
          </cell>
        </row>
        <row r="345">
          <cell r="A345" t="str">
            <v>Muğla Bodrum Karya Prıncess</v>
          </cell>
        </row>
        <row r="346">
          <cell r="A346" t="str">
            <v>İstanbul Beyoğlu AFM Fitaş</v>
          </cell>
        </row>
        <row r="347">
          <cell r="A347" t="str">
            <v>Muğla Fethiye Cinedoruk</v>
          </cell>
        </row>
        <row r="348">
          <cell r="A348" t="str">
            <v>Muğla Fethiye Hayal</v>
          </cell>
        </row>
        <row r="349">
          <cell r="A349" t="str">
            <v>Muğla Fethiye Hilliside Otel </v>
          </cell>
        </row>
        <row r="350">
          <cell r="A350" t="str">
            <v>Muğla Marmaris Aksaz</v>
          </cell>
        </row>
        <row r="351">
          <cell r="A351" t="str">
            <v>Muğla Marmaris Cine Point</v>
          </cell>
        </row>
        <row r="352">
          <cell r="A352" t="str">
            <v>Muğla Max Cinemarine</v>
          </cell>
        </row>
        <row r="353">
          <cell r="A353" t="str">
            <v>Muğla Milas Prenses</v>
          </cell>
        </row>
        <row r="354">
          <cell r="A354" t="str">
            <v>Muğla Ortaca Sinema Ceylin</v>
          </cell>
        </row>
        <row r="355">
          <cell r="A355" t="str">
            <v>Muğla Zeybek</v>
          </cell>
        </row>
        <row r="356">
          <cell r="A356" t="str">
            <v>Nevşehir Can Aile Sineması</v>
          </cell>
        </row>
        <row r="357">
          <cell r="A357" t="str">
            <v>Nevşehir Ürgüp Belediye</v>
          </cell>
        </row>
        <row r="358">
          <cell r="A358" t="str">
            <v>Niğde Belediye K.M.</v>
          </cell>
        </row>
        <row r="359">
          <cell r="A359" t="str">
            <v>Finansbank AFM Migros Ordu</v>
          </cell>
        </row>
        <row r="360">
          <cell r="A360" t="str">
            <v>Ordu Cineworld</v>
          </cell>
        </row>
        <row r="361">
          <cell r="A361" t="str">
            <v>Ordu Fatsa Cinevizyon</v>
          </cell>
        </row>
        <row r="362">
          <cell r="A362" t="str">
            <v>Ordu Ünye Belediyesi</v>
          </cell>
        </row>
        <row r="363">
          <cell r="A363" t="str">
            <v>Osmaniye Emine Keskiner K.M.</v>
          </cell>
        </row>
        <row r="364">
          <cell r="A364" t="str">
            <v>Rize Pazar Cineklas</v>
          </cell>
        </row>
        <row r="365">
          <cell r="A365" t="str">
            <v>Rize Pembe Köşk</v>
          </cell>
        </row>
        <row r="366">
          <cell r="A366" t="str">
            <v>Rize Vizyon</v>
          </cell>
        </row>
        <row r="367">
          <cell r="A367" t="str">
            <v>Finansbank AFM Yeşilyurt Samsun</v>
          </cell>
        </row>
        <row r="368">
          <cell r="A368" t="str">
            <v>Samsun Bafra Beledıye Cep</v>
          </cell>
        </row>
        <row r="369">
          <cell r="A369" t="str">
            <v>Samsun Çarşamba Beledıye</v>
          </cell>
        </row>
        <row r="370">
          <cell r="A370" t="str">
            <v>Samsun Fatsa Cem</v>
          </cell>
        </row>
        <row r="371">
          <cell r="A371" t="str">
            <v>Samsun Galaxy</v>
          </cell>
        </row>
        <row r="372">
          <cell r="A372" t="str">
            <v>Samsun Konakplex</v>
          </cell>
        </row>
        <row r="373">
          <cell r="A373" t="str">
            <v>Samsun Movizone</v>
          </cell>
        </row>
        <row r="374">
          <cell r="A374" t="str">
            <v>Samsun Planet</v>
          </cell>
        </row>
        <row r="375">
          <cell r="A375" t="str">
            <v>Sivas Klas</v>
          </cell>
        </row>
        <row r="376">
          <cell r="A376" t="str">
            <v>Sivas Polat Center</v>
          </cell>
        </row>
        <row r="377">
          <cell r="A377" t="str">
            <v>Şanlıurfa Emek</v>
          </cell>
        </row>
        <row r="378">
          <cell r="A378" t="str">
            <v>Şanlıurfa Viranşehir Belediye Sin.</v>
          </cell>
        </row>
        <row r="379">
          <cell r="A379" t="str">
            <v>Şırnak Kültür Merkezi</v>
          </cell>
        </row>
        <row r="380">
          <cell r="A380" t="str">
            <v>Tekirdağ Borsa Kültür Merkezi</v>
          </cell>
        </row>
        <row r="381">
          <cell r="A381" t="str">
            <v>Tekirdağ Cinemaxi</v>
          </cell>
        </row>
        <row r="382">
          <cell r="A382" t="str">
            <v>Tekirdağ Çerkezköy Cinemy (Erna)</v>
          </cell>
        </row>
        <row r="383">
          <cell r="A383" t="str">
            <v>Tekirdağ Çerkezköy Lemar </v>
          </cell>
        </row>
        <row r="384">
          <cell r="A384" t="str">
            <v>Tekirdağ Çorlu Orion Prestige</v>
          </cell>
        </row>
        <row r="385">
          <cell r="A385" t="str">
            <v>Tekirdağ Hayrabolu Cineplaza</v>
          </cell>
        </row>
        <row r="386">
          <cell r="A386" t="str">
            <v>Tekirdağ Malkara Kültür Merkezi</v>
          </cell>
        </row>
        <row r="387">
          <cell r="A387" t="str">
            <v>Tokat Karizma</v>
          </cell>
        </row>
        <row r="388">
          <cell r="A388" t="str">
            <v>Tokat Turhal Yeşilırmak</v>
          </cell>
        </row>
        <row r="389">
          <cell r="A389" t="str">
            <v>Finansbank AFM Mirapark Trabzon</v>
          </cell>
        </row>
        <row r="390">
          <cell r="A390" t="str">
            <v>Trabzon Cinemini</v>
          </cell>
        </row>
        <row r="391">
          <cell r="A391" t="str">
            <v>Trabzon Mars</v>
          </cell>
        </row>
        <row r="392">
          <cell r="A392" t="str">
            <v>Trabzon RA</v>
          </cell>
        </row>
        <row r="393">
          <cell r="A393" t="str">
            <v>Trabzon Royal</v>
          </cell>
        </row>
        <row r="394">
          <cell r="A394" t="str">
            <v>Uşak Cinens</v>
          </cell>
        </row>
        <row r="395">
          <cell r="A395" t="str">
            <v>Uşak Park</v>
          </cell>
        </row>
        <row r="396">
          <cell r="A396" t="str">
            <v>Van Artos</v>
          </cell>
        </row>
        <row r="397">
          <cell r="A397" t="str">
            <v>Van Emek</v>
          </cell>
        </row>
        <row r="398">
          <cell r="A398" t="str">
            <v>Yalova Cine 77</v>
          </cell>
        </row>
        <row r="399">
          <cell r="A399" t="str">
            <v>Yalova Özdilek Sinemaları</v>
          </cell>
        </row>
        <row r="400">
          <cell r="A400" t="str">
            <v>Yozgat Kültür Merkezi</v>
          </cell>
        </row>
        <row r="401">
          <cell r="A401" t="str">
            <v>Yozgat Önder K.M.</v>
          </cell>
        </row>
        <row r="402">
          <cell r="A402" t="str">
            <v>Yozgat Yimpaş</v>
          </cell>
        </row>
        <row r="403">
          <cell r="A403" t="str">
            <v>Zonguldak Belediye Sın.</v>
          </cell>
        </row>
        <row r="404">
          <cell r="A404" t="str">
            <v>Zonguldak Çaycuma Bldy. Sineması</v>
          </cell>
        </row>
        <row r="405">
          <cell r="A405" t="str">
            <v>Zonguldak Devrek Belediye</v>
          </cell>
        </row>
        <row r="406">
          <cell r="A406" t="str">
            <v>Zonguldak Karadeniz Ereğli Akm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0 ARALIK"/>
      <sheetName val="17 ARALIK"/>
      <sheetName val="24 ARALIK"/>
      <sheetName val="31 ARALIK"/>
      <sheetName val="07 OCAK"/>
      <sheetName val="14 OCAK"/>
      <sheetName val="21 OCAK"/>
      <sheetName val="28 OCAK"/>
      <sheetName val="04 ŞUBAT"/>
      <sheetName val="11 ŞUBAT"/>
      <sheetName val="18 ŞUBAT"/>
      <sheetName val="25 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Kanatlı Cinema Pınk</v>
          </cell>
          <cell r="B148">
            <v>222</v>
          </cell>
          <cell r="C148" t="str">
            <v>231 42 92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Oskar</v>
          </cell>
          <cell r="B273">
            <v>216</v>
          </cell>
          <cell r="C273" t="str">
            <v>390 09 70</v>
          </cell>
        </row>
        <row r="274">
          <cell r="A274" t="str">
            <v>İstanbul Sarıgazi Fabulist Atlantis</v>
          </cell>
          <cell r="B274">
            <v>216</v>
          </cell>
          <cell r="C274" t="str">
            <v>698 12 00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Kipa Cinema Pınk</v>
          </cell>
          <cell r="B276">
            <v>212</v>
          </cell>
          <cell r="C276" t="str">
            <v>729 01 20</v>
          </cell>
        </row>
        <row r="277">
          <cell r="A277" t="str">
            <v>İstanbul SONY MUSIC</v>
          </cell>
          <cell r="B277">
            <v>0</v>
          </cell>
          <cell r="C277">
            <v>0</v>
          </cell>
        </row>
        <row r="278">
          <cell r="A278" t="str">
            <v>İstanbul Suadiye Movieplex</v>
          </cell>
          <cell r="B278">
            <v>216</v>
          </cell>
          <cell r="C278" t="str">
            <v>380 90 61</v>
          </cell>
        </row>
        <row r="279">
          <cell r="A279" t="str">
            <v>İstanbul Şantiye Film</v>
          </cell>
          <cell r="B279">
            <v>212</v>
          </cell>
          <cell r="C279" t="str">
            <v>358 59 59</v>
          </cell>
        </row>
        <row r="280">
          <cell r="A280" t="str">
            <v>İstanbul Şaşkınbakkal Megaplex</v>
          </cell>
          <cell r="B280">
            <v>216</v>
          </cell>
          <cell r="C280" t="str">
            <v>467 44 67</v>
          </cell>
        </row>
        <row r="281">
          <cell r="A281" t="str">
            <v>İstanbul Şirinevler Osmanlı Çarşı Sinemay </v>
          </cell>
          <cell r="B281">
            <v>212</v>
          </cell>
          <cell r="C281" t="str">
            <v>452 19 00</v>
          </cell>
        </row>
        <row r="282">
          <cell r="A282" t="str">
            <v>İstanbul Şişli Movieplex</v>
          </cell>
          <cell r="B282">
            <v>212</v>
          </cell>
          <cell r="C282" t="str">
            <v>296 42 60</v>
          </cell>
        </row>
        <row r="283">
          <cell r="A283" t="str">
            <v>İstanbul Ti Film</v>
          </cell>
          <cell r="B283">
            <v>216</v>
          </cell>
          <cell r="C283" t="str">
            <v>343 63 90</v>
          </cell>
        </row>
        <row r="284">
          <cell r="A284" t="str">
            <v>İstanbul Tuzla Deniz Harp Okulu</v>
          </cell>
          <cell r="B284">
            <v>216</v>
          </cell>
          <cell r="C284" t="str">
            <v>395 26 30</v>
          </cell>
        </row>
        <row r="285">
          <cell r="A285" t="str">
            <v>İstanbul Tuzla Sahil Sineması</v>
          </cell>
          <cell r="B285">
            <v>216</v>
          </cell>
          <cell r="C285" t="str">
            <v>446 91 89</v>
          </cell>
        </row>
        <row r="286">
          <cell r="A286" t="str">
            <v>İstanbul Ümraniye AFM Carrefour</v>
          </cell>
          <cell r="B286">
            <v>216</v>
          </cell>
          <cell r="C286" t="str">
            <v>525 14 44</v>
          </cell>
        </row>
        <row r="287">
          <cell r="A287" t="str">
            <v>İstanbul Ümraniye Cinebonus ( Meydan )</v>
          </cell>
          <cell r="B287">
            <v>216</v>
          </cell>
          <cell r="C287" t="str">
            <v>466 58 00</v>
          </cell>
        </row>
        <row r="288">
          <cell r="A288" t="str">
            <v>İstanbul Üsküdar Belediyesi 75.yıl Ünalan K.M.</v>
          </cell>
          <cell r="B288">
            <v>0</v>
          </cell>
          <cell r="C288">
            <v>0</v>
          </cell>
        </row>
        <row r="289">
          <cell r="A289" t="str">
            <v>İstanbul Yenibosna Starcity Site</v>
          </cell>
          <cell r="B289">
            <v>212</v>
          </cell>
          <cell r="C289" t="str">
            <v>603 42 45</v>
          </cell>
        </row>
        <row r="290">
          <cell r="A290" t="str">
            <v>İstanbul Yeşilyurt Hava Harp Okulu</v>
          </cell>
          <cell r="B290">
            <v>212</v>
          </cell>
          <cell r="C290" t="str">
            <v>663 24 90</v>
          </cell>
        </row>
        <row r="291">
          <cell r="A291" t="str">
            <v>İstanbul Zeytinburnu Cinecity Olivium</v>
          </cell>
          <cell r="B291">
            <v>212</v>
          </cell>
          <cell r="C291" t="str">
            <v>546 96 96</v>
          </cell>
        </row>
        <row r="292">
          <cell r="A292" t="str">
            <v>İzmir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AFM Passtel</v>
          </cell>
          <cell r="B295">
            <v>232</v>
          </cell>
          <cell r="C295" t="str">
            <v>489 22 00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Cinebonus (Kipa Balçova)</v>
          </cell>
          <cell r="B305">
            <v>232</v>
          </cell>
          <cell r="C305" t="str">
            <v>278 87 87</v>
          </cell>
        </row>
        <row r="306">
          <cell r="A306" t="str">
            <v>İzmir Cinebonus (Konak Pier)</v>
          </cell>
          <cell r="B306">
            <v>232</v>
          </cell>
          <cell r="C306" t="str">
            <v>446 90 40</v>
          </cell>
        </row>
        <row r="307">
          <cell r="A307" t="str">
            <v>İzmir Cinebonus (Ykm)</v>
          </cell>
          <cell r="B307">
            <v>232</v>
          </cell>
          <cell r="C307" t="str">
            <v>425 01 25</v>
          </cell>
        </row>
        <row r="308">
          <cell r="A308" t="str">
            <v>İzmir Çamlıca Sineması</v>
          </cell>
          <cell r="B308">
            <v>232</v>
          </cell>
          <cell r="C308" t="str">
            <v>343 83 15</v>
          </cell>
        </row>
        <row r="309">
          <cell r="A309" t="str">
            <v>İzmir Çeşme Babylon Yazlık</v>
          </cell>
          <cell r="B309">
            <v>0</v>
          </cell>
          <cell r="C309">
            <v>0</v>
          </cell>
        </row>
        <row r="310">
          <cell r="A310" t="str">
            <v>İzmir Çeşme Hollywood</v>
          </cell>
          <cell r="B310">
            <v>232</v>
          </cell>
          <cell r="C310" t="str">
            <v>712 07 13</v>
          </cell>
        </row>
        <row r="311">
          <cell r="A311" t="str">
            <v>İzmir Çeşme Site</v>
          </cell>
          <cell r="B311">
            <v>232</v>
          </cell>
          <cell r="C311" t="str">
            <v>483 75 11</v>
          </cell>
        </row>
        <row r="312">
          <cell r="A312" t="str">
            <v>İzmir Çiğli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Elif Açık Hava Sineması</v>
          </cell>
          <cell r="B316">
            <v>232</v>
          </cell>
          <cell r="C316" t="str">
            <v>388 12 44</v>
          </cell>
        </row>
        <row r="317">
          <cell r="A317" t="str">
            <v>İzmir Foça Belediye Reha Midilli K.M.</v>
          </cell>
          <cell r="B317">
            <v>232</v>
          </cell>
          <cell r="C317" t="str">
            <v>812 59 97</v>
          </cell>
        </row>
        <row r="318">
          <cell r="A318" t="str">
            <v>İzmir Gaziemir Kipa Hollywood</v>
          </cell>
          <cell r="B318">
            <v>232</v>
          </cell>
          <cell r="C318" t="str">
            <v>272 76 66</v>
          </cell>
        </row>
        <row r="319">
          <cell r="A319" t="str">
            <v>İzmir İzfaş </v>
          </cell>
          <cell r="B319">
            <v>232</v>
          </cell>
          <cell r="C319" t="str">
            <v>497 11 45</v>
          </cell>
        </row>
        <row r="320">
          <cell r="A320" t="str">
            <v>İzmir Karşıyaka Deniz Sineması</v>
          </cell>
          <cell r="B320">
            <v>232</v>
          </cell>
          <cell r="C320" t="str">
            <v>381 64 61</v>
          </cell>
        </row>
        <row r="321">
          <cell r="A321" t="str">
            <v>İzmir Konak Sineması</v>
          </cell>
          <cell r="B321">
            <v>232</v>
          </cell>
          <cell r="C321" t="str">
            <v>483 21 91</v>
          </cell>
        </row>
        <row r="322">
          <cell r="A322" t="str">
            <v>İzmir Konak Şan</v>
          </cell>
          <cell r="B322">
            <v>232</v>
          </cell>
          <cell r="C322" t="str">
            <v>483 75 11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Tire Belediye Şehir</v>
          </cell>
          <cell r="B325">
            <v>232</v>
          </cell>
          <cell r="C325" t="str">
            <v>512 18 15</v>
          </cell>
        </row>
        <row r="326">
          <cell r="A326" t="str">
            <v>İzmir Tire Seha Gidel Kültür Salonu</v>
          </cell>
          <cell r="B326">
            <v>232</v>
          </cell>
          <cell r="C326" t="str">
            <v>512 18 15</v>
          </cell>
        </row>
        <row r="327">
          <cell r="A327" t="str">
            <v>İzmir Torbalı Kipa Vizyon</v>
          </cell>
          <cell r="B327">
            <v>232</v>
          </cell>
          <cell r="C327" t="str">
            <v>853 27 25</v>
          </cell>
        </row>
        <row r="328">
          <cell r="A328" t="str">
            <v>İzmit Belsa Plaza Sineması</v>
          </cell>
          <cell r="B328">
            <v>262</v>
          </cell>
          <cell r="C328" t="str">
            <v>324 58 41</v>
          </cell>
        </row>
        <row r="329">
          <cell r="A329" t="str">
            <v>İzmit Cinepark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Dolphin</v>
          </cell>
          <cell r="B331">
            <v>262</v>
          </cell>
          <cell r="C331" t="str">
            <v>323 50 24</v>
          </cell>
        </row>
        <row r="332">
          <cell r="A332" t="str">
            <v>İzmit Gölcük Garnizon Sineması</v>
          </cell>
          <cell r="B332">
            <v>262</v>
          </cell>
          <cell r="C332" t="str">
            <v>414 66 36</v>
          </cell>
        </row>
        <row r="333">
          <cell r="A333" t="str">
            <v>İzmit N-City</v>
          </cell>
          <cell r="B333">
            <v>262</v>
          </cell>
          <cell r="C333" t="str">
            <v>325 20 00</v>
          </cell>
        </row>
        <row r="334">
          <cell r="A334" t="str">
            <v>İzmit Özdilek Cinetime Sinemaları</v>
          </cell>
          <cell r="B334">
            <v>262</v>
          </cell>
          <cell r="C334" t="str">
            <v>371 19 26</v>
          </cell>
        </row>
        <row r="335">
          <cell r="A335" t="str">
            <v>Kocaeli Cinebonus (Gebze Center)</v>
          </cell>
          <cell r="B335">
            <v>262</v>
          </cell>
          <cell r="C335" t="str">
            <v>641 66 56</v>
          </cell>
        </row>
        <row r="336">
          <cell r="A336" t="str">
            <v>Kocaeli Gölcük Dünya</v>
          </cell>
          <cell r="B336">
            <v>262</v>
          </cell>
          <cell r="C336" t="str">
            <v>412 46 19</v>
          </cell>
        </row>
        <row r="337">
          <cell r="A337" t="str">
            <v>Kocaeli Karamürsel Belediye Sineması</v>
          </cell>
          <cell r="B337">
            <v>262</v>
          </cell>
          <cell r="C337" t="str">
            <v>452 49 14</v>
          </cell>
        </row>
        <row r="338">
          <cell r="A338" t="str">
            <v>K.Maraş Afşin Kültür Merkezi</v>
          </cell>
          <cell r="B338">
            <v>344</v>
          </cell>
          <cell r="C338" t="str">
            <v>511 63 63</v>
          </cell>
        </row>
        <row r="339">
          <cell r="A339" t="str">
            <v>K.Maraş Arsan Arnelia</v>
          </cell>
          <cell r="B339">
            <v>344</v>
          </cell>
          <cell r="C339" t="str">
            <v>215 88 22</v>
          </cell>
        </row>
        <row r="340">
          <cell r="A340" t="str">
            <v>K.Maraş Arsan Center</v>
          </cell>
          <cell r="B340">
            <v>344</v>
          </cell>
          <cell r="C340" t="str">
            <v>235 33 10</v>
          </cell>
        </row>
        <row r="341">
          <cell r="A341" t="str">
            <v>K.Maraş Cinemall</v>
          </cell>
          <cell r="B341">
            <v>344</v>
          </cell>
          <cell r="C341" t="str">
            <v>221 77 70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Karabük Onel AVM Prestige Sinemaları</v>
          </cell>
          <cell r="B343">
            <v>370</v>
          </cell>
          <cell r="C343" t="str">
            <v>412 86 45</v>
          </cell>
        </row>
        <row r="344">
          <cell r="A344" t="str">
            <v>Karabük Safranbolu Atamerkez</v>
          </cell>
          <cell r="B344">
            <v>370</v>
          </cell>
          <cell r="C344" t="str">
            <v>712 22 04</v>
          </cell>
        </row>
        <row r="345">
          <cell r="A345" t="str">
            <v>Karaman Makro</v>
          </cell>
          <cell r="B345">
            <v>338</v>
          </cell>
          <cell r="C345" t="str">
            <v>213 61 31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Kars Şehir</v>
          </cell>
          <cell r="B347">
            <v>474</v>
          </cell>
          <cell r="C347" t="str">
            <v>212 48 36</v>
          </cell>
        </row>
        <row r="348">
          <cell r="A348" t="str">
            <v>Kastamonu  Barutçuoğlu</v>
          </cell>
          <cell r="B348">
            <v>366</v>
          </cell>
          <cell r="C348" t="str">
            <v>212 57 77 </v>
          </cell>
        </row>
        <row r="349">
          <cell r="A349" t="str">
            <v>Kastamonu Cine Zirve</v>
          </cell>
          <cell r="B349">
            <v>366</v>
          </cell>
          <cell r="C349" t="str">
            <v>212 97 57</v>
          </cell>
        </row>
        <row r="350">
          <cell r="A350" t="str">
            <v>Kayseri Cinebonus (Kayseri Park)</v>
          </cell>
          <cell r="B350">
            <v>352</v>
          </cell>
          <cell r="C350" t="str">
            <v>223 20 10</v>
          </cell>
        </row>
        <row r="351">
          <cell r="A351" t="str">
            <v>Kayseri Kasserıa</v>
          </cell>
          <cell r="B351">
            <v>352</v>
          </cell>
          <cell r="C351" t="str">
            <v>223 11 53</v>
          </cell>
        </row>
        <row r="352">
          <cell r="A352" t="str">
            <v>Kayseri Onay</v>
          </cell>
          <cell r="B352">
            <v>352</v>
          </cell>
          <cell r="C352" t="str">
            <v>222 13 13 </v>
          </cell>
        </row>
        <row r="353">
          <cell r="A353" t="str">
            <v>Kıbrıs  Lefkoşa Lemarplex</v>
          </cell>
          <cell r="B353">
            <v>392</v>
          </cell>
          <cell r="C353" t="str">
            <v>223 53 95</v>
          </cell>
        </row>
        <row r="354">
          <cell r="A354" t="str">
            <v>Kıbrıs Girne Galleria</v>
          </cell>
          <cell r="B354">
            <v>392</v>
          </cell>
          <cell r="C354" t="str">
            <v>227 70 30</v>
          </cell>
        </row>
        <row r="355">
          <cell r="A355" t="str">
            <v>Kıbrıs Girne Lemarplex</v>
          </cell>
          <cell r="B355">
            <v>392</v>
          </cell>
          <cell r="C355" t="str">
            <v>822 33 99</v>
          </cell>
        </row>
        <row r="356">
          <cell r="A356" t="str">
            <v>Kıbrıs Güzelyurt Lemarplex</v>
          </cell>
          <cell r="B356">
            <v>392</v>
          </cell>
          <cell r="C356" t="str">
            <v>714 69 40</v>
          </cell>
        </row>
        <row r="357">
          <cell r="A357" t="str">
            <v>Kıbrıs Lefkoşa Galleria Cinema Club</v>
          </cell>
          <cell r="B357">
            <v>392</v>
          </cell>
          <cell r="C357" t="str">
            <v>227 70 30</v>
          </cell>
        </row>
        <row r="358">
          <cell r="A358" t="str">
            <v>Kıbrıs Lefkoşa Mısırlızade</v>
          </cell>
          <cell r="B358">
            <v>392</v>
          </cell>
          <cell r="C358" t="str">
            <v>365 12 70</v>
          </cell>
        </row>
        <row r="359">
          <cell r="A359" t="str">
            <v>Kıbrıs Magosa Galeria Cinema Clup</v>
          </cell>
          <cell r="B359">
            <v>392</v>
          </cell>
          <cell r="C359" t="str">
            <v>365 12 70</v>
          </cell>
        </row>
        <row r="360">
          <cell r="A360" t="str">
            <v>Kırıkkale Kültür Merkezi</v>
          </cell>
          <cell r="B360">
            <v>318</v>
          </cell>
          <cell r="C360" t="str">
            <v>224 26 84</v>
          </cell>
        </row>
        <row r="361">
          <cell r="A361" t="str">
            <v>Kırıkkale Makro</v>
          </cell>
          <cell r="B361">
            <v>318</v>
          </cell>
          <cell r="C361" t="str">
            <v>218 88 55</v>
          </cell>
        </row>
        <row r="362">
          <cell r="A362" t="str">
            <v>Kırklareli Cine Plaza</v>
          </cell>
          <cell r="B362">
            <v>288</v>
          </cell>
          <cell r="C362" t="str">
            <v>214 82 88</v>
          </cell>
        </row>
        <row r="363">
          <cell r="A363" t="str">
            <v>Kırklareli Lüleburgaz Plaza</v>
          </cell>
          <cell r="B363">
            <v>288</v>
          </cell>
          <cell r="C363" t="str">
            <v> 412 39 09 </v>
          </cell>
        </row>
        <row r="364">
          <cell r="A364" t="str">
            <v>Kırşehir Klas</v>
          </cell>
          <cell r="B364">
            <v>386</v>
          </cell>
          <cell r="C364" t="str">
            <v>213 13 44</v>
          </cell>
        </row>
        <row r="365">
          <cell r="A365" t="str">
            <v>Konya Akşehir Kültür Merkezi </v>
          </cell>
          <cell r="B365">
            <v>332</v>
          </cell>
          <cell r="C365" t="str">
            <v>813 52 57</v>
          </cell>
        </row>
        <row r="366">
          <cell r="A366" t="str">
            <v>Konya Beyşehir Göl Sineması</v>
          </cell>
          <cell r="B366">
            <v>332</v>
          </cell>
          <cell r="C366" t="str">
            <v>512 55 65</v>
          </cell>
        </row>
        <row r="367">
          <cell r="A367" t="str">
            <v>Konya Ereğli Park Site Avşar</v>
          </cell>
          <cell r="B367">
            <v>332</v>
          </cell>
          <cell r="C367" t="str">
            <v>710 02 30</v>
          </cell>
        </row>
        <row r="368">
          <cell r="A368" t="str">
            <v>Konya Kampüs Cinens</v>
          </cell>
          <cell r="B368">
            <v>332</v>
          </cell>
          <cell r="C368" t="str">
            <v>241 42 00</v>
          </cell>
        </row>
        <row r="369">
          <cell r="A369" t="str">
            <v>Konya Kipa Cinens</v>
          </cell>
          <cell r="B369">
            <v>332</v>
          </cell>
          <cell r="C369" t="str">
            <v>247 22 25</v>
          </cell>
        </row>
        <row r="370">
          <cell r="A370" t="str">
            <v>Konya Kule Center Avşar</v>
          </cell>
          <cell r="B370">
            <v>332</v>
          </cell>
          <cell r="C370" t="str">
            <v>233 28 72</v>
          </cell>
        </row>
        <row r="371">
          <cell r="A371" t="str">
            <v>Kütahya Cinens</v>
          </cell>
          <cell r="B371">
            <v>274</v>
          </cell>
          <cell r="C371" t="str">
            <v>224 75 57</v>
          </cell>
        </row>
        <row r="372">
          <cell r="A372" t="str">
            <v>Kütahya Hotaş</v>
          </cell>
          <cell r="B372">
            <v>274</v>
          </cell>
          <cell r="C372" t="str">
            <v>224 09 90 </v>
          </cell>
        </row>
        <row r="373">
          <cell r="A373" t="str">
            <v>Kütahya Tavşanlı Cinens </v>
          </cell>
          <cell r="B373">
            <v>274</v>
          </cell>
          <cell r="C373" t="str">
            <v>224 75 57</v>
          </cell>
        </row>
        <row r="374">
          <cell r="A374" t="str">
            <v>Malatya Park Avşar</v>
          </cell>
          <cell r="B374">
            <v>422</v>
          </cell>
          <cell r="C374" t="str">
            <v>212 83 85</v>
          </cell>
        </row>
        <row r="375">
          <cell r="A375" t="str">
            <v>Malatya Yeşil</v>
          </cell>
          <cell r="B375">
            <v>422</v>
          </cell>
          <cell r="C375" t="str">
            <v>321 12 22</v>
          </cell>
        </row>
        <row r="376">
          <cell r="A376" t="str">
            <v>Manisa Akhisar Belediye</v>
          </cell>
          <cell r="B376">
            <v>236</v>
          </cell>
          <cell r="C376" t="str">
            <v>413 59 91</v>
          </cell>
        </row>
        <row r="377">
          <cell r="A377" t="str">
            <v>Manisa Alaşehir AKM</v>
          </cell>
          <cell r="B377">
            <v>236</v>
          </cell>
          <cell r="C377" t="str">
            <v>654 35 36</v>
          </cell>
        </row>
        <row r="378">
          <cell r="A378" t="str">
            <v>Manisa Çınar Center</v>
          </cell>
          <cell r="B378">
            <v>236</v>
          </cell>
          <cell r="C378" t="str">
            <v>232 05 62</v>
          </cell>
        </row>
        <row r="379">
          <cell r="A379" t="str">
            <v>Manisa Demirci Şehir Sineması</v>
          </cell>
          <cell r="B379">
            <v>232</v>
          </cell>
          <cell r="C379" t="str">
            <v>442 05 17</v>
          </cell>
        </row>
        <row r="380">
          <cell r="A380" t="str">
            <v>Manisa Hollywood 2000</v>
          </cell>
          <cell r="B380">
            <v>236</v>
          </cell>
          <cell r="C380" t="str">
            <v>234 47 55</v>
          </cell>
        </row>
        <row r="381">
          <cell r="A381" t="str">
            <v>Manisa Karaköy Hollywood</v>
          </cell>
          <cell r="B381">
            <v>236</v>
          </cell>
          <cell r="C381" t="str">
            <v>238 66 46</v>
          </cell>
        </row>
        <row r="382">
          <cell r="A382" t="str">
            <v>Manisa Salihli Çarşı Hollywood</v>
          </cell>
          <cell r="B382">
            <v>236</v>
          </cell>
          <cell r="C382" t="str">
            <v>712 20 00</v>
          </cell>
        </row>
        <row r="383">
          <cell r="A383" t="str">
            <v>Manisa Salihli Kipa Hollywood</v>
          </cell>
          <cell r="B383">
            <v>236</v>
          </cell>
          <cell r="C383" t="str">
            <v>715 12 55</v>
          </cell>
        </row>
        <row r="384">
          <cell r="A384" t="str">
            <v>Manisa Seaş Sotes</v>
          </cell>
          <cell r="B384">
            <v>236</v>
          </cell>
          <cell r="C384" t="str">
            <v>613 19 83</v>
          </cell>
        </row>
        <row r="385">
          <cell r="A385" t="str">
            <v>Manisa Turgutlu Belediye</v>
          </cell>
          <cell r="B385">
            <v>236</v>
          </cell>
          <cell r="C385" t="str">
            <v>277 78 88</v>
          </cell>
        </row>
        <row r="386">
          <cell r="A386" t="str">
            <v>Manisa Turgutlu Pollywood Sineması</v>
          </cell>
          <cell r="B386">
            <v>236</v>
          </cell>
          <cell r="C386" t="str">
            <v>314 50 51</v>
          </cell>
        </row>
        <row r="387">
          <cell r="A387" t="str">
            <v>Mardin Kızıltepe Cine Onur</v>
          </cell>
          <cell r="B387">
            <v>482</v>
          </cell>
          <cell r="C387" t="str">
            <v>312 77 56</v>
          </cell>
        </row>
        <row r="388">
          <cell r="A388" t="str">
            <v>Mersin Cep</v>
          </cell>
          <cell r="B388">
            <v>324</v>
          </cell>
          <cell r="C388" t="str">
            <v>327 87 87</v>
          </cell>
        </row>
        <row r="389">
          <cell r="A389" t="str">
            <v>Mersin Cınebonus (Forum)</v>
          </cell>
          <cell r="B389">
            <v>324</v>
          </cell>
          <cell r="C389" t="str">
            <v>331 51 51</v>
          </cell>
        </row>
        <row r="390">
          <cell r="A390" t="str">
            <v>Mersin Cinemall</v>
          </cell>
          <cell r="B390">
            <v>324</v>
          </cell>
          <cell r="C390" t="str">
            <v>331 00 77</v>
          </cell>
        </row>
        <row r="391">
          <cell r="A391" t="str">
            <v>Mersin Çarşı</v>
          </cell>
          <cell r="B391">
            <v>324</v>
          </cell>
          <cell r="C391" t="str">
            <v>327 87 87</v>
          </cell>
        </row>
        <row r="392">
          <cell r="A392" t="str">
            <v>Mersin Kipa Cinens</v>
          </cell>
          <cell r="B392">
            <v>324</v>
          </cell>
          <cell r="C392" t="str">
            <v>341 34 99</v>
          </cell>
        </row>
        <row r="393">
          <cell r="A393" t="str">
            <v>Mersin Marinavısta Sinemaları</v>
          </cell>
          <cell r="B393">
            <v>324</v>
          </cell>
          <cell r="C393" t="str">
            <v>233 78 08</v>
          </cell>
        </row>
        <row r="394">
          <cell r="A394" t="str">
            <v>Mersin Silifke Belediye</v>
          </cell>
          <cell r="B394">
            <v>324</v>
          </cell>
          <cell r="C394" t="str">
            <v>714 32 22 - 712 30 61</v>
          </cell>
        </row>
        <row r="395">
          <cell r="A395" t="str">
            <v>Mersin Tarsus Cinema Clup</v>
          </cell>
          <cell r="B395">
            <v>324</v>
          </cell>
          <cell r="C395" t="str">
            <v>614 11 14</v>
          </cell>
        </row>
        <row r="396">
          <cell r="A396" t="str">
            <v>Muğla Bodrum Cinemarine</v>
          </cell>
          <cell r="B396">
            <v>252</v>
          </cell>
          <cell r="C396" t="str">
            <v>317 00 01</v>
          </cell>
        </row>
        <row r="397">
          <cell r="A397" t="str">
            <v>Muğla Datça Cineplus</v>
          </cell>
          <cell r="B397">
            <v>252</v>
          </cell>
          <cell r="C397" t="str">
            <v>712 38 43</v>
          </cell>
        </row>
        <row r="398">
          <cell r="A398" t="str">
            <v>Muğla Fethiye Cinedoruk</v>
          </cell>
          <cell r="B398">
            <v>252</v>
          </cell>
          <cell r="C398" t="str">
            <v>612 30 00</v>
          </cell>
        </row>
        <row r="399">
          <cell r="A399" t="str">
            <v>Muğla Fethiye Hayal</v>
          </cell>
          <cell r="B399">
            <v>252</v>
          </cell>
          <cell r="C399" t="str">
            <v>612 13 14</v>
          </cell>
        </row>
        <row r="400">
          <cell r="A400" t="str">
            <v>Muğla Fethiye Hilliside Otel </v>
          </cell>
          <cell r="B400">
            <v>252</v>
          </cell>
          <cell r="C400" t="str">
            <v>614 83 60</v>
          </cell>
        </row>
        <row r="401">
          <cell r="A401" t="str">
            <v>Muğla Marmaris Aksaz</v>
          </cell>
          <cell r="B401">
            <v>252</v>
          </cell>
          <cell r="C401" t="str">
            <v>421 01 61</v>
          </cell>
        </row>
        <row r="402">
          <cell r="A402" t="str">
            <v>Muğla Marmaris Cine Point</v>
          </cell>
          <cell r="B402">
            <v>252</v>
          </cell>
          <cell r="C402" t="str">
            <v>413 75 84</v>
          </cell>
        </row>
        <row r="403">
          <cell r="A403" t="str">
            <v>Muğla Milas Prenses</v>
          </cell>
          <cell r="B403">
            <v>252</v>
          </cell>
          <cell r="C403" t="str">
            <v>513 11 26</v>
          </cell>
        </row>
        <row r="404">
          <cell r="A404" t="str">
            <v>Muğla Ortaca Sinema Ceylin</v>
          </cell>
          <cell r="B404">
            <v>252</v>
          </cell>
          <cell r="C404" t="str">
            <v>282 50 56</v>
          </cell>
        </row>
        <row r="405">
          <cell r="A405" t="str">
            <v>Muğla Sine Park Sinemaları (Park AVM)</v>
          </cell>
          <cell r="B405">
            <v>252</v>
          </cell>
          <cell r="C405" t="str">
            <v>212 40 00</v>
          </cell>
        </row>
        <row r="406">
          <cell r="A406" t="str">
            <v>Muğla Vegas Sinemaları</v>
          </cell>
          <cell r="B406">
            <v>252</v>
          </cell>
          <cell r="C406" t="str">
            <v>214 00 29</v>
          </cell>
        </row>
        <row r="407">
          <cell r="A407" t="str">
            <v>Muğla Zeybek</v>
          </cell>
          <cell r="B407">
            <v>252</v>
          </cell>
          <cell r="C407" t="str">
            <v>214 09 26</v>
          </cell>
        </row>
        <row r="408">
          <cell r="A408" t="str">
            <v>Muş Sineport </v>
          </cell>
          <cell r="B408">
            <v>436</v>
          </cell>
          <cell r="C408" t="str">
            <v>212 00 04</v>
          </cell>
        </row>
        <row r="409">
          <cell r="A409" t="str">
            <v>Nevşehir Can Aile Sineması</v>
          </cell>
          <cell r="B409">
            <v>384</v>
          </cell>
          <cell r="C409" t="str">
            <v>213 17 25</v>
          </cell>
        </row>
        <row r="410">
          <cell r="A410" t="str">
            <v>Nevşehir Capadocia Sinemaları</v>
          </cell>
          <cell r="B410">
            <v>384</v>
          </cell>
          <cell r="C410" t="str">
            <v>213 17 25</v>
          </cell>
        </row>
        <row r="411">
          <cell r="A411" t="str">
            <v>Nevşehir Cinema Pınk</v>
          </cell>
          <cell r="B411">
            <v>384</v>
          </cell>
          <cell r="C411" t="str">
            <v>212 30 05</v>
          </cell>
        </row>
        <row r="412">
          <cell r="A412" t="str">
            <v>Nevşehir Ürgüp Belediye</v>
          </cell>
          <cell r="B412">
            <v>384</v>
          </cell>
          <cell r="C412" t="str">
            <v>341 49 39 </v>
          </cell>
        </row>
        <row r="413">
          <cell r="A413" t="str">
            <v>Niğde Belediye K.M.</v>
          </cell>
          <cell r="B413">
            <v>388</v>
          </cell>
          <cell r="C413" t="str">
            <v>232 07 09</v>
          </cell>
        </row>
        <row r="414">
          <cell r="A414" t="str">
            <v>Niğde Sineması</v>
          </cell>
          <cell r="B414">
            <v>388</v>
          </cell>
          <cell r="C414" t="str">
            <v>213 56 57</v>
          </cell>
        </row>
        <row r="415">
          <cell r="A415" t="str">
            <v>Ordu AFM Migros </v>
          </cell>
          <cell r="B415">
            <v>452</v>
          </cell>
          <cell r="C415" t="str">
            <v>233 86 40</v>
          </cell>
        </row>
        <row r="416">
          <cell r="A416" t="str">
            <v>Ordu Cinevizyon</v>
          </cell>
          <cell r="B416">
            <v>452</v>
          </cell>
          <cell r="C416" t="str">
            <v>225 49 44</v>
          </cell>
        </row>
        <row r="417">
          <cell r="A417" t="str">
            <v>Ordu Cineworld</v>
          </cell>
          <cell r="B417">
            <v>452</v>
          </cell>
          <cell r="C417" t="str">
            <v>212 04 58</v>
          </cell>
        </row>
        <row r="418">
          <cell r="A418" t="str">
            <v>Ordu Fatsa Cinevizyon</v>
          </cell>
          <cell r="B418">
            <v>452</v>
          </cell>
          <cell r="C418" t="str">
            <v>423 48 59</v>
          </cell>
        </row>
        <row r="419">
          <cell r="A419" t="str">
            <v>Ordu Fatsa Klas Sinemaları</v>
          </cell>
          <cell r="B419">
            <v>452</v>
          </cell>
          <cell r="C419" t="str">
            <v>424 01 12</v>
          </cell>
        </row>
        <row r="420">
          <cell r="A420" t="str">
            <v>Ordu Ünye Belediyesi</v>
          </cell>
          <cell r="B420">
            <v>452</v>
          </cell>
          <cell r="C420" t="str">
            <v>323 91 91</v>
          </cell>
        </row>
        <row r="421">
          <cell r="A421" t="str">
            <v>Osmaniye Emine Keskiner K.M.</v>
          </cell>
          <cell r="B421">
            <v>328</v>
          </cell>
          <cell r="C421" t="str">
            <v>813 25 07</v>
          </cell>
        </row>
        <row r="422">
          <cell r="A422" t="str">
            <v>Rize Cine Mars</v>
          </cell>
          <cell r="B422">
            <v>464</v>
          </cell>
          <cell r="C422" t="str">
            <v>214 92 70</v>
          </cell>
        </row>
        <row r="423">
          <cell r="A423" t="str">
            <v>Rize Pazar Sine Klass</v>
          </cell>
          <cell r="B423">
            <v>464</v>
          </cell>
          <cell r="C423" t="str">
            <v>612 28 68</v>
          </cell>
        </row>
        <row r="424">
          <cell r="A424" t="str">
            <v>Rize Pembe Köşk</v>
          </cell>
          <cell r="B424">
            <v>464</v>
          </cell>
          <cell r="C424" t="str">
            <v>214 65 11</v>
          </cell>
        </row>
        <row r="425">
          <cell r="A425" t="str">
            <v>Samsun AFM Yeşilyurt </v>
          </cell>
          <cell r="B425">
            <v>362</v>
          </cell>
          <cell r="C425" t="str">
            <v>439 20 70</v>
          </cell>
        </row>
        <row r="426">
          <cell r="A426" t="str">
            <v>Samsun Bafra Beledıye Cep</v>
          </cell>
          <cell r="B426">
            <v>362</v>
          </cell>
          <cell r="C426" t="str">
            <v>532 32 89</v>
          </cell>
        </row>
        <row r="427">
          <cell r="A427" t="str">
            <v>Samsun Çarşamba Beledıye</v>
          </cell>
          <cell r="B427">
            <v>362</v>
          </cell>
          <cell r="C427" t="str">
            <v>834 46 00</v>
          </cell>
        </row>
        <row r="428">
          <cell r="A428" t="str">
            <v>Samsun Fatsa Cem</v>
          </cell>
          <cell r="B428">
            <v>452</v>
          </cell>
          <cell r="C428" t="str">
            <v>423 57 93</v>
          </cell>
        </row>
        <row r="429">
          <cell r="A429" t="str">
            <v>Samsun Galaxy</v>
          </cell>
          <cell r="B429">
            <v>362</v>
          </cell>
          <cell r="C429" t="str">
            <v>230 68 30</v>
          </cell>
        </row>
        <row r="430">
          <cell r="A430" t="str">
            <v>Samsun Galaxy Çiftlik</v>
          </cell>
          <cell r="B430">
            <v>362</v>
          </cell>
          <cell r="C430" t="str">
            <v>234 36 66</v>
          </cell>
        </row>
        <row r="431">
          <cell r="A431" t="str">
            <v>Samsun Konakplex</v>
          </cell>
          <cell r="B431">
            <v>362</v>
          </cell>
          <cell r="C431" t="str">
            <v>431 24 71</v>
          </cell>
        </row>
        <row r="432">
          <cell r="A432" t="str">
            <v>Samsun Movizone Oskar</v>
          </cell>
          <cell r="B432">
            <v>362</v>
          </cell>
          <cell r="C432" t="str">
            <v>465 63 33</v>
          </cell>
        </row>
        <row r="433">
          <cell r="A433" t="str">
            <v>Samsun Vezirköprü Vabartum Sinemaları</v>
          </cell>
          <cell r="B433">
            <v>362</v>
          </cell>
          <cell r="C433" t="str">
            <v>646 16 63</v>
          </cell>
        </row>
        <row r="434">
          <cell r="A434" t="str">
            <v>Siirt Siskav Kültür Sineması</v>
          </cell>
          <cell r="B434">
            <v>484</v>
          </cell>
          <cell r="C434" t="str">
            <v>223 44 36</v>
          </cell>
        </row>
        <row r="435">
          <cell r="A435" t="str">
            <v>Sinop Deniz Sineması</v>
          </cell>
          <cell r="B435">
            <v>368</v>
          </cell>
          <cell r="C435" t="str">
            <v>261 06 43</v>
          </cell>
        </row>
        <row r="436">
          <cell r="A436" t="str">
            <v>Sivas Klas</v>
          </cell>
          <cell r="B436">
            <v>346</v>
          </cell>
          <cell r="C436" t="str">
            <v>224 12 01</v>
          </cell>
        </row>
        <row r="437">
          <cell r="A437" t="str">
            <v>Sivas Klas 2</v>
          </cell>
          <cell r="B437">
            <v>346</v>
          </cell>
          <cell r="C437" t="str">
            <v>224 23 54</v>
          </cell>
        </row>
        <row r="438">
          <cell r="A438" t="str">
            <v>Sivas Polat Center</v>
          </cell>
          <cell r="B438">
            <v>346</v>
          </cell>
          <cell r="C438" t="str">
            <v>224 48 54</v>
          </cell>
        </row>
        <row r="439">
          <cell r="A439" t="str">
            <v>Sivas Suşehri Rüya Sineması</v>
          </cell>
          <cell r="B439">
            <v>346</v>
          </cell>
          <cell r="C439" t="str">
            <v>311 34 70</v>
          </cell>
        </row>
        <row r="440">
          <cell r="A440" t="str">
            <v>Şanlıurfa Abidepark Emek</v>
          </cell>
          <cell r="B440">
            <v>414</v>
          </cell>
          <cell r="C440" t="str">
            <v>313 55 05</v>
          </cell>
        </row>
        <row r="441">
          <cell r="A441" t="str">
            <v>Şanlıurfa Belediyesi</v>
          </cell>
          <cell r="B441">
            <v>0</v>
          </cell>
          <cell r="C441">
            <v>0</v>
          </cell>
        </row>
        <row r="442">
          <cell r="A442" t="str">
            <v>Şanlıurfa Sarayönü Emek</v>
          </cell>
          <cell r="B442">
            <v>414</v>
          </cell>
          <cell r="C442" t="str">
            <v>217 13 13</v>
          </cell>
        </row>
        <row r="443">
          <cell r="A443" t="str">
            <v>Şanlıurfa Siverek Sevgi Sineması</v>
          </cell>
          <cell r="B443">
            <v>414</v>
          </cell>
          <cell r="C443" t="str">
            <v>552 08 08</v>
          </cell>
        </row>
        <row r="444">
          <cell r="A444" t="str">
            <v>Şanlıurfa Urfa City Emek</v>
          </cell>
          <cell r="B444">
            <v>414</v>
          </cell>
          <cell r="C444" t="str">
            <v>316 12 03</v>
          </cell>
        </row>
        <row r="445">
          <cell r="A445" t="str">
            <v>Şanlıurfa Viranşehir Belediye Sin.</v>
          </cell>
          <cell r="B445">
            <v>414</v>
          </cell>
          <cell r="C445" t="str">
            <v>511 25 14</v>
          </cell>
        </row>
        <row r="446">
          <cell r="A446" t="str">
            <v>Tekirdağ AFM Tekira </v>
          </cell>
          <cell r="B446">
            <v>282</v>
          </cell>
          <cell r="C446" t="str">
            <v>264 22 20</v>
          </cell>
        </row>
        <row r="447">
          <cell r="A447" t="str">
            <v>Tekirdağ Çerkezköy Cinemy (Erna)</v>
          </cell>
          <cell r="B447">
            <v>282</v>
          </cell>
          <cell r="C447" t="str">
            <v>726 23 06</v>
          </cell>
        </row>
        <row r="448">
          <cell r="A448" t="str">
            <v>Tekirdağ Çerkezköy Cineplaza</v>
          </cell>
          <cell r="B448">
            <v>282</v>
          </cell>
          <cell r="C448" t="str">
            <v>717 90 09</v>
          </cell>
        </row>
        <row r="449">
          <cell r="A449" t="str">
            <v>Tekirdağ Çerkezköy Lemar </v>
          </cell>
          <cell r="B449">
            <v>282</v>
          </cell>
          <cell r="C449" t="str">
            <v>725 38 57</v>
          </cell>
        </row>
        <row r="450">
          <cell r="A450" t="str">
            <v>Tekirdağ Çorlu Orion Prestige</v>
          </cell>
          <cell r="B450">
            <v>282</v>
          </cell>
          <cell r="C450" t="str">
            <v>673 46 87</v>
          </cell>
        </row>
        <row r="451">
          <cell r="A451" t="str">
            <v>Tekirdağ Malkara Kültür Merkezi</v>
          </cell>
          <cell r="B451">
            <v>282</v>
          </cell>
          <cell r="C451" t="str">
            <v>427 01 72</v>
          </cell>
        </row>
        <row r="452">
          <cell r="A452" t="str">
            <v>Tokat Asberk</v>
          </cell>
          <cell r="B452">
            <v>356</v>
          </cell>
          <cell r="C452" t="str">
            <v>214 11 96</v>
          </cell>
        </row>
        <row r="453">
          <cell r="A453" t="str">
            <v>Tokat Erbaa Aile Sineması</v>
          </cell>
          <cell r="B453">
            <v>356</v>
          </cell>
          <cell r="C453" t="str">
            <v>715 54 38</v>
          </cell>
        </row>
        <row r="454">
          <cell r="A454" t="str">
            <v>Tokat Karizma</v>
          </cell>
          <cell r="B454">
            <v>356</v>
          </cell>
          <cell r="C454" t="str">
            <v>213 32 09</v>
          </cell>
        </row>
        <row r="455">
          <cell r="A455" t="str">
            <v>Tokat Turhal Klas Sineması</v>
          </cell>
          <cell r="B455">
            <v>356</v>
          </cell>
          <cell r="C455" t="str">
            <v>276 78 78</v>
          </cell>
        </row>
        <row r="456">
          <cell r="A456" t="str">
            <v>Tokat Yurtkur Karizma</v>
          </cell>
          <cell r="B456">
            <v>356</v>
          </cell>
          <cell r="C456" t="str">
            <v>213 32 09</v>
          </cell>
        </row>
        <row r="457">
          <cell r="A457" t="str">
            <v>Trabzon Akçabat Kültürpark</v>
          </cell>
          <cell r="B457">
            <v>462</v>
          </cell>
          <cell r="C457" t="str">
            <v>227 10 10 </v>
          </cell>
        </row>
        <row r="458">
          <cell r="A458" t="str">
            <v>Trabzon Atapark Avşar</v>
          </cell>
          <cell r="B458">
            <v>462</v>
          </cell>
          <cell r="C458" t="str">
            <v>223 18 81</v>
          </cell>
        </row>
        <row r="459">
          <cell r="A459" t="str">
            <v>Trabzon Cinebonus (Forum)</v>
          </cell>
          <cell r="B459">
            <v>462</v>
          </cell>
          <cell r="C459" t="str">
            <v>330 10 01</v>
          </cell>
        </row>
        <row r="460">
          <cell r="A460" t="str">
            <v>Trabzon RA</v>
          </cell>
          <cell r="B460">
            <v>462</v>
          </cell>
          <cell r="C460" t="str">
            <v>321 00 06</v>
          </cell>
        </row>
        <row r="461">
          <cell r="A461" t="str">
            <v>Trabzon Royal</v>
          </cell>
          <cell r="B461">
            <v>462</v>
          </cell>
          <cell r="C461" t="str">
            <v>323 33 77 </v>
          </cell>
        </row>
        <row r="462">
          <cell r="A462" t="str">
            <v>Uşak Cinens</v>
          </cell>
          <cell r="B462">
            <v>276</v>
          </cell>
          <cell r="C462" t="str">
            <v>227 72 22</v>
          </cell>
        </row>
        <row r="463">
          <cell r="A463" t="str">
            <v>Uşak Park</v>
          </cell>
          <cell r="B463">
            <v>276</v>
          </cell>
          <cell r="C463" t="str">
            <v>223 67 25</v>
          </cell>
        </row>
        <row r="464">
          <cell r="A464" t="str">
            <v>Van CineVan Artos Sinemaları</v>
          </cell>
          <cell r="B464">
            <v>432</v>
          </cell>
          <cell r="C464" t="str">
            <v>210 10 70</v>
          </cell>
        </row>
        <row r="465">
          <cell r="A465" t="str">
            <v>Van CineVan Turkuaz Sinemaları</v>
          </cell>
          <cell r="B465">
            <v>432</v>
          </cell>
          <cell r="C465" t="str">
            <v>210 22 66 </v>
          </cell>
        </row>
        <row r="466">
          <cell r="A466" t="str">
            <v>Kocaeli Karamürsel Eğitim Merkez Komutanlığı</v>
          </cell>
          <cell r="B466">
            <v>226</v>
          </cell>
          <cell r="C466" t="str">
            <v>462 83 10</v>
          </cell>
        </row>
        <row r="467">
          <cell r="A467" t="str">
            <v>Yalova Kipa Cinema Pınk</v>
          </cell>
          <cell r="B467">
            <v>226</v>
          </cell>
          <cell r="C467" t="str">
            <v>812 72 72</v>
          </cell>
        </row>
        <row r="468">
          <cell r="A468" t="str">
            <v>Yalova Özdilek Cinetime Sinemaları</v>
          </cell>
          <cell r="B468">
            <v>226</v>
          </cell>
          <cell r="C468" t="str">
            <v>351 54 54</v>
          </cell>
        </row>
        <row r="469">
          <cell r="A469" t="str">
            <v>Yozgat Yimpaş</v>
          </cell>
          <cell r="B469">
            <v>354</v>
          </cell>
          <cell r="C469" t="str">
            <v>217 87 00</v>
          </cell>
        </row>
        <row r="470">
          <cell r="A470" t="str">
            <v>Zonguldak Belediye Sın.</v>
          </cell>
          <cell r="B470">
            <v>372</v>
          </cell>
          <cell r="C470" t="str">
            <v>251 21 66</v>
          </cell>
        </row>
        <row r="471">
          <cell r="A471" t="str">
            <v>Zonguldak Çaycuma Bldy. Sineması</v>
          </cell>
          <cell r="B471">
            <v>372</v>
          </cell>
          <cell r="C471" t="str">
            <v>615 19 23</v>
          </cell>
        </row>
        <row r="472">
          <cell r="A472" t="str">
            <v>Zonguldak Demirpark AVM Prestige </v>
          </cell>
          <cell r="B472">
            <v>372</v>
          </cell>
          <cell r="C472" t="str">
            <v>257 87 72</v>
          </cell>
        </row>
        <row r="473">
          <cell r="A473" t="str">
            <v>Zonguldak Devrek Belediye</v>
          </cell>
          <cell r="B473">
            <v>372</v>
          </cell>
          <cell r="C473" t="str">
            <v>556 06 04</v>
          </cell>
        </row>
        <row r="474">
          <cell r="A474" t="str">
            <v>Zonguldak Karadeniz Ereğli Akm</v>
          </cell>
          <cell r="B474">
            <v>372</v>
          </cell>
          <cell r="C474" t="str">
            <v>316 14 84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 "/>
      <sheetName val="04 ŞUBAT"/>
      <sheetName val="11 ŞUBAT"/>
      <sheetName val="18 ŞUBAT"/>
      <sheetName val="2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Kanatlı Cinema Pınk</v>
          </cell>
          <cell r="B148">
            <v>222</v>
          </cell>
          <cell r="C148" t="str">
            <v>231 42 92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Oskar</v>
          </cell>
          <cell r="B273">
            <v>216</v>
          </cell>
          <cell r="C273" t="str">
            <v>390 09 70</v>
          </cell>
        </row>
        <row r="274">
          <cell r="A274" t="str">
            <v>İstanbul Sarıgazi Fabulist Atlantis</v>
          </cell>
          <cell r="B274">
            <v>216</v>
          </cell>
          <cell r="C274" t="str">
            <v>698 12 00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Kipa Cinema Pınk</v>
          </cell>
          <cell r="B276">
            <v>212</v>
          </cell>
          <cell r="C276" t="str">
            <v>729 01 20</v>
          </cell>
        </row>
        <row r="277">
          <cell r="A277" t="str">
            <v>İstanbul SONY MUSIC</v>
          </cell>
          <cell r="B277">
            <v>0</v>
          </cell>
          <cell r="C277">
            <v>0</v>
          </cell>
        </row>
        <row r="278">
          <cell r="A278" t="str">
            <v>İstanbul Suadiye Movieplex</v>
          </cell>
          <cell r="B278">
            <v>216</v>
          </cell>
          <cell r="C278" t="str">
            <v>380 90 61</v>
          </cell>
        </row>
        <row r="279">
          <cell r="A279" t="str">
            <v>İstanbul Şantiye Film</v>
          </cell>
          <cell r="B279">
            <v>212</v>
          </cell>
          <cell r="C279" t="str">
            <v>358 59 59</v>
          </cell>
        </row>
        <row r="280">
          <cell r="A280" t="str">
            <v>İstanbul Şaşkınbakkal Megaplex</v>
          </cell>
          <cell r="B280">
            <v>216</v>
          </cell>
          <cell r="C280" t="str">
            <v>467 44 67</v>
          </cell>
        </row>
        <row r="281">
          <cell r="A281" t="str">
            <v>İstanbul Şirinevler Osmanlı Çarşı Sinemay </v>
          </cell>
          <cell r="B281">
            <v>212</v>
          </cell>
          <cell r="C281" t="str">
            <v>452 19 00</v>
          </cell>
        </row>
        <row r="282">
          <cell r="A282" t="str">
            <v>İstanbul Şişli Movieplex</v>
          </cell>
          <cell r="B282">
            <v>212</v>
          </cell>
          <cell r="C282" t="str">
            <v>296 42 60</v>
          </cell>
        </row>
        <row r="283">
          <cell r="A283" t="str">
            <v>İstanbul Ti Film</v>
          </cell>
          <cell r="B283">
            <v>216</v>
          </cell>
          <cell r="C283" t="str">
            <v>343 63 90</v>
          </cell>
        </row>
        <row r="284">
          <cell r="A284" t="str">
            <v>İstanbul Tuzla Deniz Harp Okulu</v>
          </cell>
          <cell r="B284">
            <v>216</v>
          </cell>
          <cell r="C284" t="str">
            <v>395 26 30</v>
          </cell>
        </row>
        <row r="285">
          <cell r="A285" t="str">
            <v>İstanbul Tuzla Sahil Sineması</v>
          </cell>
          <cell r="B285">
            <v>216</v>
          </cell>
          <cell r="C285" t="str">
            <v>446 91 89</v>
          </cell>
        </row>
        <row r="286">
          <cell r="A286" t="str">
            <v>İstanbul Ümraniye AFM Carrefour</v>
          </cell>
          <cell r="B286">
            <v>216</v>
          </cell>
          <cell r="C286" t="str">
            <v>525 14 44</v>
          </cell>
        </row>
        <row r="287">
          <cell r="A287" t="str">
            <v>İstanbul Ümraniye Cinebonus ( Meydan )</v>
          </cell>
          <cell r="B287">
            <v>216</v>
          </cell>
          <cell r="C287" t="str">
            <v>466 58 00</v>
          </cell>
        </row>
        <row r="288">
          <cell r="A288" t="str">
            <v>İstanbul Üsküdar Belediyesi 75.yıl Ünalan K.M.</v>
          </cell>
          <cell r="B288">
            <v>0</v>
          </cell>
          <cell r="C288">
            <v>0</v>
          </cell>
        </row>
        <row r="289">
          <cell r="A289" t="str">
            <v>İstanbul Yenibosna Starcity Site</v>
          </cell>
          <cell r="B289">
            <v>212</v>
          </cell>
          <cell r="C289" t="str">
            <v>603 42 45</v>
          </cell>
        </row>
        <row r="290">
          <cell r="A290" t="str">
            <v>İstanbul Yeşilyurt Hava Harp Okulu</v>
          </cell>
          <cell r="B290">
            <v>212</v>
          </cell>
          <cell r="C290" t="str">
            <v>663 24 90</v>
          </cell>
        </row>
        <row r="291">
          <cell r="A291" t="str">
            <v>İstanbul Zeytinburnu Cinecity Olivium</v>
          </cell>
          <cell r="B291">
            <v>212</v>
          </cell>
          <cell r="C291" t="str">
            <v>546 96 96</v>
          </cell>
        </row>
        <row r="292">
          <cell r="A292" t="str">
            <v>İzmir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AFM Passtel</v>
          </cell>
          <cell r="B295">
            <v>232</v>
          </cell>
          <cell r="C295" t="str">
            <v>489 22 00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Cinebonus (Kipa Balçova)</v>
          </cell>
          <cell r="B305">
            <v>232</v>
          </cell>
          <cell r="C305" t="str">
            <v>278 87 87</v>
          </cell>
        </row>
        <row r="306">
          <cell r="A306" t="str">
            <v>İzmir Cinebonus (Konak Pier)</v>
          </cell>
          <cell r="B306">
            <v>232</v>
          </cell>
          <cell r="C306" t="str">
            <v>446 90 40</v>
          </cell>
        </row>
        <row r="307">
          <cell r="A307" t="str">
            <v>İzmir Cinebonus (Ykm)</v>
          </cell>
          <cell r="B307">
            <v>232</v>
          </cell>
          <cell r="C307" t="str">
            <v>425 01 25</v>
          </cell>
        </row>
        <row r="308">
          <cell r="A308" t="str">
            <v>İzmir Çamlıca Sineması</v>
          </cell>
          <cell r="B308">
            <v>232</v>
          </cell>
          <cell r="C308" t="str">
            <v>343 83 15</v>
          </cell>
        </row>
        <row r="309">
          <cell r="A309" t="str">
            <v>İzmir Çeşme Babylon Yazlık</v>
          </cell>
          <cell r="B309">
            <v>0</v>
          </cell>
          <cell r="C309">
            <v>0</v>
          </cell>
        </row>
        <row r="310">
          <cell r="A310" t="str">
            <v>İzmir Çeşme Hollywood</v>
          </cell>
          <cell r="B310">
            <v>232</v>
          </cell>
          <cell r="C310" t="str">
            <v>712 07 13</v>
          </cell>
        </row>
        <row r="311">
          <cell r="A311" t="str">
            <v>İzmir Çeşme Site</v>
          </cell>
          <cell r="B311">
            <v>232</v>
          </cell>
          <cell r="C311" t="str">
            <v>483 75 11</v>
          </cell>
        </row>
        <row r="312">
          <cell r="A312" t="str">
            <v>İzmir Çiğli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Elif Açık Hava Sineması</v>
          </cell>
          <cell r="B316">
            <v>232</v>
          </cell>
          <cell r="C316" t="str">
            <v>388 12 44</v>
          </cell>
        </row>
        <row r="317">
          <cell r="A317" t="str">
            <v>İzmir Foça Belediye Reha Midilli K.M.</v>
          </cell>
          <cell r="B317">
            <v>232</v>
          </cell>
          <cell r="C317" t="str">
            <v>812 59 97</v>
          </cell>
        </row>
        <row r="318">
          <cell r="A318" t="str">
            <v>İzmir Gaziemir Kipa Hollywood</v>
          </cell>
          <cell r="B318">
            <v>232</v>
          </cell>
          <cell r="C318" t="str">
            <v>272 76 66</v>
          </cell>
        </row>
        <row r="319">
          <cell r="A319" t="str">
            <v>İzmir İzfaş </v>
          </cell>
          <cell r="B319">
            <v>232</v>
          </cell>
          <cell r="C319" t="str">
            <v>497 11 45</v>
          </cell>
        </row>
        <row r="320">
          <cell r="A320" t="str">
            <v>İzmir Karşıyaka Deniz Sineması</v>
          </cell>
          <cell r="B320">
            <v>232</v>
          </cell>
          <cell r="C320" t="str">
            <v>381 64 61</v>
          </cell>
        </row>
        <row r="321">
          <cell r="A321" t="str">
            <v>İzmir Konak Sineması</v>
          </cell>
          <cell r="B321">
            <v>232</v>
          </cell>
          <cell r="C321" t="str">
            <v>483 21 91</v>
          </cell>
        </row>
        <row r="322">
          <cell r="A322" t="str">
            <v>İzmir Konak Şan</v>
          </cell>
          <cell r="B322">
            <v>232</v>
          </cell>
          <cell r="C322" t="str">
            <v>483 75 11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Tire Belediye Şehir</v>
          </cell>
          <cell r="B325">
            <v>232</v>
          </cell>
          <cell r="C325" t="str">
            <v>512 18 15</v>
          </cell>
        </row>
        <row r="326">
          <cell r="A326" t="str">
            <v>İzmir Tire Seha Gidel Kültür Salonu</v>
          </cell>
          <cell r="B326">
            <v>232</v>
          </cell>
          <cell r="C326" t="str">
            <v>512 18 15</v>
          </cell>
        </row>
        <row r="327">
          <cell r="A327" t="str">
            <v>İzmir Torbalı Kipa Vizyon</v>
          </cell>
          <cell r="B327">
            <v>232</v>
          </cell>
          <cell r="C327" t="str">
            <v>853 27 25</v>
          </cell>
        </row>
        <row r="328">
          <cell r="A328" t="str">
            <v>İzmit Belsa Plaza Sineması</v>
          </cell>
          <cell r="B328">
            <v>262</v>
          </cell>
          <cell r="C328" t="str">
            <v>324 58 41</v>
          </cell>
        </row>
        <row r="329">
          <cell r="A329" t="str">
            <v>İzmit Cinepark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Dolphin</v>
          </cell>
          <cell r="B331">
            <v>262</v>
          </cell>
          <cell r="C331" t="str">
            <v>323 50 24</v>
          </cell>
        </row>
        <row r="332">
          <cell r="A332" t="str">
            <v>İzmit Gölcük Garnizon Sineması</v>
          </cell>
          <cell r="B332">
            <v>262</v>
          </cell>
          <cell r="C332" t="str">
            <v>414 66 36</v>
          </cell>
        </row>
        <row r="333">
          <cell r="A333" t="str">
            <v>İzmit N-City</v>
          </cell>
          <cell r="B333">
            <v>262</v>
          </cell>
          <cell r="C333" t="str">
            <v>325 20 00</v>
          </cell>
        </row>
        <row r="334">
          <cell r="A334" t="str">
            <v>İzmit Özdilek Cinetime Sinemaları</v>
          </cell>
          <cell r="B334">
            <v>262</v>
          </cell>
          <cell r="C334" t="str">
            <v>371 19 26</v>
          </cell>
        </row>
        <row r="335">
          <cell r="A335" t="str">
            <v>Kocaeli Cinebonus (Gebze Center)</v>
          </cell>
          <cell r="B335">
            <v>262</v>
          </cell>
          <cell r="C335" t="str">
            <v>641 66 56</v>
          </cell>
        </row>
        <row r="336">
          <cell r="A336" t="str">
            <v>Kocaeli Gölcük Dünya</v>
          </cell>
          <cell r="B336">
            <v>262</v>
          </cell>
          <cell r="C336" t="str">
            <v>412 46 19</v>
          </cell>
        </row>
        <row r="337">
          <cell r="A337" t="str">
            <v>Kocaeli Karamürsel Belediye Sineması</v>
          </cell>
          <cell r="B337">
            <v>262</v>
          </cell>
          <cell r="C337" t="str">
            <v>452 49 14</v>
          </cell>
        </row>
        <row r="338">
          <cell r="A338" t="str">
            <v>K.Maraş Afşin Kültür Merkezi</v>
          </cell>
          <cell r="B338">
            <v>344</v>
          </cell>
          <cell r="C338" t="str">
            <v>511 63 63</v>
          </cell>
        </row>
        <row r="339">
          <cell r="A339" t="str">
            <v>K.Maraş Arsan Arnelia</v>
          </cell>
          <cell r="B339">
            <v>344</v>
          </cell>
          <cell r="C339" t="str">
            <v>215 88 22</v>
          </cell>
        </row>
        <row r="340">
          <cell r="A340" t="str">
            <v>K.Maraş Arsan Center</v>
          </cell>
          <cell r="B340">
            <v>344</v>
          </cell>
          <cell r="C340" t="str">
            <v>235 33 10</v>
          </cell>
        </row>
        <row r="341">
          <cell r="A341" t="str">
            <v>K.Maraş Cinemall</v>
          </cell>
          <cell r="B341">
            <v>344</v>
          </cell>
          <cell r="C341" t="str">
            <v>221 77 70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Karabük Onel AVM Prestige Sinemaları</v>
          </cell>
          <cell r="B343">
            <v>370</v>
          </cell>
          <cell r="C343" t="str">
            <v>412 86 45</v>
          </cell>
        </row>
        <row r="344">
          <cell r="A344" t="str">
            <v>Karabük Safranbolu Atamerkez</v>
          </cell>
          <cell r="B344">
            <v>370</v>
          </cell>
          <cell r="C344" t="str">
            <v>712 22 04</v>
          </cell>
        </row>
        <row r="345">
          <cell r="A345" t="str">
            <v>Karaman Makro</v>
          </cell>
          <cell r="B345">
            <v>338</v>
          </cell>
          <cell r="C345" t="str">
            <v>213 61 31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Kars Şehir</v>
          </cell>
          <cell r="B347">
            <v>474</v>
          </cell>
          <cell r="C347" t="str">
            <v>212 48 36</v>
          </cell>
        </row>
        <row r="348">
          <cell r="A348" t="str">
            <v>Kastamonu  Barutçuoğlu</v>
          </cell>
          <cell r="B348">
            <v>366</v>
          </cell>
          <cell r="C348" t="str">
            <v>212 57 77 </v>
          </cell>
        </row>
        <row r="349">
          <cell r="A349" t="str">
            <v>Kastamonu Cine Zirve</v>
          </cell>
          <cell r="B349">
            <v>366</v>
          </cell>
          <cell r="C349" t="str">
            <v>212 97 57</v>
          </cell>
        </row>
        <row r="350">
          <cell r="A350" t="str">
            <v>Kayseri Cinebonus (Kayseri Park)</v>
          </cell>
          <cell r="B350">
            <v>352</v>
          </cell>
          <cell r="C350" t="str">
            <v>223 20 10</v>
          </cell>
        </row>
        <row r="351">
          <cell r="A351" t="str">
            <v>Kayseri Kasserıa</v>
          </cell>
          <cell r="B351">
            <v>352</v>
          </cell>
          <cell r="C351" t="str">
            <v>223 11 53</v>
          </cell>
        </row>
        <row r="352">
          <cell r="A352" t="str">
            <v>Kayseri Onay</v>
          </cell>
          <cell r="B352">
            <v>352</v>
          </cell>
          <cell r="C352" t="str">
            <v>222 13 13 </v>
          </cell>
        </row>
        <row r="353">
          <cell r="A353" t="str">
            <v>Kıbrıs  Lefkoşa Lemarplex</v>
          </cell>
          <cell r="B353">
            <v>392</v>
          </cell>
          <cell r="C353" t="str">
            <v>223 53 95</v>
          </cell>
        </row>
        <row r="354">
          <cell r="A354" t="str">
            <v>Kıbrıs Girne Galleria</v>
          </cell>
          <cell r="B354">
            <v>392</v>
          </cell>
          <cell r="C354" t="str">
            <v>227 70 30</v>
          </cell>
        </row>
        <row r="355">
          <cell r="A355" t="str">
            <v>Kıbrıs Girne Lemarplex</v>
          </cell>
          <cell r="B355">
            <v>392</v>
          </cell>
          <cell r="C355" t="str">
            <v>822 33 99</v>
          </cell>
        </row>
        <row r="356">
          <cell r="A356" t="str">
            <v>Kıbrıs Güzelyurt Lemarplex</v>
          </cell>
          <cell r="B356">
            <v>392</v>
          </cell>
          <cell r="C356" t="str">
            <v>714 69 40</v>
          </cell>
        </row>
        <row r="357">
          <cell r="A357" t="str">
            <v>Kıbrıs Lefkoşa Galleria Cinema Club</v>
          </cell>
          <cell r="B357">
            <v>392</v>
          </cell>
          <cell r="C357" t="str">
            <v>227 70 30</v>
          </cell>
        </row>
        <row r="358">
          <cell r="A358" t="str">
            <v>Kıbrıs Lefkoşa Mısırlızade</v>
          </cell>
          <cell r="B358">
            <v>392</v>
          </cell>
          <cell r="C358" t="str">
            <v>365 12 70</v>
          </cell>
        </row>
        <row r="359">
          <cell r="A359" t="str">
            <v>Kıbrıs Magosa Galeria Cinema Clup</v>
          </cell>
          <cell r="B359">
            <v>392</v>
          </cell>
          <cell r="C359" t="str">
            <v>365 12 70</v>
          </cell>
        </row>
        <row r="360">
          <cell r="A360" t="str">
            <v>Kırıkkale Kültür Merkezi</v>
          </cell>
          <cell r="B360">
            <v>318</v>
          </cell>
          <cell r="C360" t="str">
            <v>224 26 84</v>
          </cell>
        </row>
        <row r="361">
          <cell r="A361" t="str">
            <v>Kırıkkale Makro</v>
          </cell>
          <cell r="B361">
            <v>318</v>
          </cell>
          <cell r="C361" t="str">
            <v>218 88 55</v>
          </cell>
        </row>
        <row r="362">
          <cell r="A362" t="str">
            <v>Kırklareli Cine Plaza</v>
          </cell>
          <cell r="B362">
            <v>288</v>
          </cell>
          <cell r="C362" t="str">
            <v>214 82 88</v>
          </cell>
        </row>
        <row r="363">
          <cell r="A363" t="str">
            <v>Kırklareli Lüleburgaz Plaza</v>
          </cell>
          <cell r="B363">
            <v>288</v>
          </cell>
          <cell r="C363" t="str">
            <v> 412 39 09 </v>
          </cell>
        </row>
        <row r="364">
          <cell r="A364" t="str">
            <v>Kırşehir Klas</v>
          </cell>
          <cell r="B364">
            <v>386</v>
          </cell>
          <cell r="C364" t="str">
            <v>213 13 44</v>
          </cell>
        </row>
        <row r="365">
          <cell r="A365" t="str">
            <v>Konya Akşehir Kültür Merkezi </v>
          </cell>
          <cell r="B365">
            <v>332</v>
          </cell>
          <cell r="C365" t="str">
            <v>813 52 57</v>
          </cell>
        </row>
        <row r="366">
          <cell r="A366" t="str">
            <v>Konya Beyşehir Göl Sineması</v>
          </cell>
          <cell r="B366">
            <v>332</v>
          </cell>
          <cell r="C366" t="str">
            <v>512 55 65</v>
          </cell>
        </row>
        <row r="367">
          <cell r="A367" t="str">
            <v>Konya Ereğli Park Site Avşar</v>
          </cell>
          <cell r="B367">
            <v>332</v>
          </cell>
          <cell r="C367" t="str">
            <v>710 02 30</v>
          </cell>
        </row>
        <row r="368">
          <cell r="A368" t="str">
            <v>Konya Kampüs Cinens</v>
          </cell>
          <cell r="B368">
            <v>332</v>
          </cell>
          <cell r="C368" t="str">
            <v>241 42 00</v>
          </cell>
        </row>
        <row r="369">
          <cell r="A369" t="str">
            <v>Konya Kipa Cinens</v>
          </cell>
          <cell r="B369">
            <v>332</v>
          </cell>
          <cell r="C369" t="str">
            <v>247 22 25</v>
          </cell>
        </row>
        <row r="370">
          <cell r="A370" t="str">
            <v>Konya Kule Center Avşar</v>
          </cell>
          <cell r="B370">
            <v>332</v>
          </cell>
          <cell r="C370" t="str">
            <v>233 28 72</v>
          </cell>
        </row>
        <row r="371">
          <cell r="A371" t="str">
            <v>Kütahya Cinens</v>
          </cell>
          <cell r="B371">
            <v>274</v>
          </cell>
          <cell r="C371" t="str">
            <v>224 75 57</v>
          </cell>
        </row>
        <row r="372">
          <cell r="A372" t="str">
            <v>Kütahya Hotaş</v>
          </cell>
          <cell r="B372">
            <v>274</v>
          </cell>
          <cell r="C372" t="str">
            <v>224 09 90 </v>
          </cell>
        </row>
        <row r="373">
          <cell r="A373" t="str">
            <v>Kütahya Tavşanlı Cinens </v>
          </cell>
          <cell r="B373">
            <v>274</v>
          </cell>
          <cell r="C373" t="str">
            <v>224 75 57</v>
          </cell>
        </row>
        <row r="374">
          <cell r="A374" t="str">
            <v>Malatya Park Avşar</v>
          </cell>
          <cell r="B374">
            <v>422</v>
          </cell>
          <cell r="C374" t="str">
            <v>212 83 85</v>
          </cell>
        </row>
        <row r="375">
          <cell r="A375" t="str">
            <v>Malatya Yeşil</v>
          </cell>
          <cell r="B375">
            <v>422</v>
          </cell>
          <cell r="C375" t="str">
            <v>321 12 22</v>
          </cell>
        </row>
        <row r="376">
          <cell r="A376" t="str">
            <v>Manisa Akhisar Belediye</v>
          </cell>
          <cell r="B376">
            <v>236</v>
          </cell>
          <cell r="C376" t="str">
            <v>413 59 91</v>
          </cell>
        </row>
        <row r="377">
          <cell r="A377" t="str">
            <v>Manisa Alaşehir AKM</v>
          </cell>
          <cell r="B377">
            <v>236</v>
          </cell>
          <cell r="C377" t="str">
            <v>654 35 36</v>
          </cell>
        </row>
        <row r="378">
          <cell r="A378" t="str">
            <v>Manisa Çınar Center</v>
          </cell>
          <cell r="B378">
            <v>236</v>
          </cell>
          <cell r="C378" t="str">
            <v>232 05 62</v>
          </cell>
        </row>
        <row r="379">
          <cell r="A379" t="str">
            <v>Manisa Demirci Şehir Sineması</v>
          </cell>
          <cell r="B379">
            <v>232</v>
          </cell>
          <cell r="C379" t="str">
            <v>442 05 17</v>
          </cell>
        </row>
        <row r="380">
          <cell r="A380" t="str">
            <v>Manisa Hollywood 2000</v>
          </cell>
          <cell r="B380">
            <v>236</v>
          </cell>
          <cell r="C380" t="str">
            <v>234 47 55</v>
          </cell>
        </row>
        <row r="381">
          <cell r="A381" t="str">
            <v>Manisa Karaköy Hollywood</v>
          </cell>
          <cell r="B381">
            <v>236</v>
          </cell>
          <cell r="C381" t="str">
            <v>238 66 46</v>
          </cell>
        </row>
        <row r="382">
          <cell r="A382" t="str">
            <v>Manisa Salihli Çarşı Hollywood</v>
          </cell>
          <cell r="B382">
            <v>236</v>
          </cell>
          <cell r="C382" t="str">
            <v>712 20 00</v>
          </cell>
        </row>
        <row r="383">
          <cell r="A383" t="str">
            <v>Manisa Salihli Kipa Hollywood</v>
          </cell>
          <cell r="B383">
            <v>236</v>
          </cell>
          <cell r="C383" t="str">
            <v>715 12 55</v>
          </cell>
        </row>
        <row r="384">
          <cell r="A384" t="str">
            <v>Manisa Seaş Sotes</v>
          </cell>
          <cell r="B384">
            <v>236</v>
          </cell>
          <cell r="C384" t="str">
            <v>613 19 83</v>
          </cell>
        </row>
        <row r="385">
          <cell r="A385" t="str">
            <v>Manisa Turgutlu Belediye</v>
          </cell>
          <cell r="B385">
            <v>236</v>
          </cell>
          <cell r="C385" t="str">
            <v>277 78 88</v>
          </cell>
        </row>
        <row r="386">
          <cell r="A386" t="str">
            <v>Manisa Turgutlu Pollywood Sineması</v>
          </cell>
          <cell r="B386">
            <v>236</v>
          </cell>
          <cell r="C386" t="str">
            <v>314 50 51</v>
          </cell>
        </row>
        <row r="387">
          <cell r="A387" t="str">
            <v>Mardin Kızıltepe Cine Onur</v>
          </cell>
          <cell r="B387">
            <v>482</v>
          </cell>
          <cell r="C387" t="str">
            <v>312 77 56</v>
          </cell>
        </row>
        <row r="388">
          <cell r="A388" t="str">
            <v>Mersin Cep</v>
          </cell>
          <cell r="B388">
            <v>324</v>
          </cell>
          <cell r="C388" t="str">
            <v>327 87 87</v>
          </cell>
        </row>
        <row r="389">
          <cell r="A389" t="str">
            <v>Mersin Cınebonus (Forum)</v>
          </cell>
          <cell r="B389">
            <v>324</v>
          </cell>
          <cell r="C389" t="str">
            <v>331 51 51</v>
          </cell>
        </row>
        <row r="390">
          <cell r="A390" t="str">
            <v>Mersin Cinemall</v>
          </cell>
          <cell r="B390">
            <v>324</v>
          </cell>
          <cell r="C390" t="str">
            <v>331 00 77</v>
          </cell>
        </row>
        <row r="391">
          <cell r="A391" t="str">
            <v>Mersin Çarşı</v>
          </cell>
          <cell r="B391">
            <v>324</v>
          </cell>
          <cell r="C391" t="str">
            <v>327 87 87</v>
          </cell>
        </row>
        <row r="392">
          <cell r="A392" t="str">
            <v>Mersin Kipa Cinens</v>
          </cell>
          <cell r="B392">
            <v>324</v>
          </cell>
          <cell r="C392" t="str">
            <v>341 34 99</v>
          </cell>
        </row>
        <row r="393">
          <cell r="A393" t="str">
            <v>Mersin Marinavısta Sinemaları</v>
          </cell>
          <cell r="B393">
            <v>324</v>
          </cell>
          <cell r="C393" t="str">
            <v>233 78 08</v>
          </cell>
        </row>
        <row r="394">
          <cell r="A394" t="str">
            <v>Mersin Silifke Belediye</v>
          </cell>
          <cell r="B394">
            <v>324</v>
          </cell>
          <cell r="C394" t="str">
            <v>714 32 22 - 712 30 61</v>
          </cell>
        </row>
        <row r="395">
          <cell r="A395" t="str">
            <v>Mersin Tarsus Cinema Clup</v>
          </cell>
          <cell r="B395">
            <v>324</v>
          </cell>
          <cell r="C395" t="str">
            <v>614 11 14</v>
          </cell>
        </row>
        <row r="396">
          <cell r="A396" t="str">
            <v>Muğla Bodrum Cinemarine</v>
          </cell>
          <cell r="B396">
            <v>252</v>
          </cell>
          <cell r="C396" t="str">
            <v>317 00 01</v>
          </cell>
        </row>
        <row r="397">
          <cell r="A397" t="str">
            <v>Muğla Datça Cineplus</v>
          </cell>
          <cell r="B397">
            <v>252</v>
          </cell>
          <cell r="C397" t="str">
            <v>712 38 43</v>
          </cell>
        </row>
        <row r="398">
          <cell r="A398" t="str">
            <v>Muğla Fethiye Cinedoruk</v>
          </cell>
          <cell r="B398">
            <v>252</v>
          </cell>
          <cell r="C398" t="str">
            <v>612 30 00</v>
          </cell>
        </row>
        <row r="399">
          <cell r="A399" t="str">
            <v>Muğla Fethiye Hayal</v>
          </cell>
          <cell r="B399">
            <v>252</v>
          </cell>
          <cell r="C399" t="str">
            <v>612 13 14</v>
          </cell>
        </row>
        <row r="400">
          <cell r="A400" t="str">
            <v>Muğla Fethiye Hilliside Otel </v>
          </cell>
          <cell r="B400">
            <v>252</v>
          </cell>
          <cell r="C400" t="str">
            <v>614 83 60</v>
          </cell>
        </row>
        <row r="401">
          <cell r="A401" t="str">
            <v>Muğla Marmaris Aksaz</v>
          </cell>
          <cell r="B401">
            <v>252</v>
          </cell>
          <cell r="C401" t="str">
            <v>421 01 61</v>
          </cell>
        </row>
        <row r="402">
          <cell r="A402" t="str">
            <v>Muğla Marmaris Cine Point</v>
          </cell>
          <cell r="B402">
            <v>252</v>
          </cell>
          <cell r="C402" t="str">
            <v>413 75 84</v>
          </cell>
        </row>
        <row r="403">
          <cell r="A403" t="str">
            <v>Muğla Milas Prenses</v>
          </cell>
          <cell r="B403">
            <v>252</v>
          </cell>
          <cell r="C403" t="str">
            <v>513 11 26</v>
          </cell>
        </row>
        <row r="404">
          <cell r="A404" t="str">
            <v>Muğla Ortaca Sinema Ceylin</v>
          </cell>
          <cell r="B404">
            <v>252</v>
          </cell>
          <cell r="C404" t="str">
            <v>282 50 56</v>
          </cell>
        </row>
        <row r="405">
          <cell r="A405" t="str">
            <v>Muğla Sine Park Sinemaları (Park AVM)</v>
          </cell>
          <cell r="B405">
            <v>252</v>
          </cell>
          <cell r="C405" t="str">
            <v>212 40 00</v>
          </cell>
        </row>
        <row r="406">
          <cell r="A406" t="str">
            <v>Muğla Vegas Sinemaları</v>
          </cell>
          <cell r="B406">
            <v>252</v>
          </cell>
          <cell r="C406" t="str">
            <v>214 00 29</v>
          </cell>
        </row>
        <row r="407">
          <cell r="A407" t="str">
            <v>Muğla Zeybek</v>
          </cell>
          <cell r="B407">
            <v>252</v>
          </cell>
          <cell r="C407" t="str">
            <v>214 09 26</v>
          </cell>
        </row>
        <row r="408">
          <cell r="A408" t="str">
            <v>Muş Sineport </v>
          </cell>
          <cell r="B408">
            <v>436</v>
          </cell>
          <cell r="C408" t="str">
            <v>212 00 04</v>
          </cell>
        </row>
        <row r="409">
          <cell r="A409" t="str">
            <v>Nevşehir Can Aile Sineması</v>
          </cell>
          <cell r="B409">
            <v>384</v>
          </cell>
          <cell r="C409" t="str">
            <v>213 17 25</v>
          </cell>
        </row>
        <row r="410">
          <cell r="A410" t="str">
            <v>Nevşehir Capadocia Sinemaları</v>
          </cell>
          <cell r="B410">
            <v>384</v>
          </cell>
          <cell r="C410" t="str">
            <v>213 17 25</v>
          </cell>
        </row>
        <row r="411">
          <cell r="A411" t="str">
            <v>Nevşehir Cinema Pınk</v>
          </cell>
          <cell r="B411">
            <v>384</v>
          </cell>
          <cell r="C411" t="str">
            <v>212 30 05</v>
          </cell>
        </row>
        <row r="412">
          <cell r="A412" t="str">
            <v>Nevşehir Ürgüp Belediye</v>
          </cell>
          <cell r="B412">
            <v>384</v>
          </cell>
          <cell r="C412" t="str">
            <v>341 49 39 </v>
          </cell>
        </row>
        <row r="413">
          <cell r="A413" t="str">
            <v>Niğde Belediye K.M.</v>
          </cell>
          <cell r="B413">
            <v>388</v>
          </cell>
          <cell r="C413" t="str">
            <v>232 07 09</v>
          </cell>
        </row>
        <row r="414">
          <cell r="A414" t="str">
            <v>Niğde Sineması</v>
          </cell>
          <cell r="B414">
            <v>388</v>
          </cell>
          <cell r="C414" t="str">
            <v>213 56 57</v>
          </cell>
        </row>
        <row r="415">
          <cell r="A415" t="str">
            <v>Ordu AFM Migros </v>
          </cell>
          <cell r="B415">
            <v>452</v>
          </cell>
          <cell r="C415" t="str">
            <v>233 86 40</v>
          </cell>
        </row>
        <row r="416">
          <cell r="A416" t="str">
            <v>Ordu Cinevizyon</v>
          </cell>
          <cell r="B416">
            <v>452</v>
          </cell>
          <cell r="C416" t="str">
            <v>225 49 44</v>
          </cell>
        </row>
        <row r="417">
          <cell r="A417" t="str">
            <v>Ordu Cineworld</v>
          </cell>
          <cell r="B417">
            <v>452</v>
          </cell>
          <cell r="C417" t="str">
            <v>212 04 58</v>
          </cell>
        </row>
        <row r="418">
          <cell r="A418" t="str">
            <v>Ordu Fatsa Cinevizyon</v>
          </cell>
          <cell r="B418">
            <v>452</v>
          </cell>
          <cell r="C418" t="str">
            <v>423 48 59</v>
          </cell>
        </row>
        <row r="419">
          <cell r="A419" t="str">
            <v>Ordu Fatsa Klas Sinemaları</v>
          </cell>
          <cell r="B419">
            <v>452</v>
          </cell>
          <cell r="C419" t="str">
            <v>424 01 12</v>
          </cell>
        </row>
        <row r="420">
          <cell r="A420" t="str">
            <v>Ordu Ünye Belediyesi</v>
          </cell>
          <cell r="B420">
            <v>452</v>
          </cell>
          <cell r="C420" t="str">
            <v>323 91 91</v>
          </cell>
        </row>
        <row r="421">
          <cell r="A421" t="str">
            <v>Osmaniye Emine Keskiner K.M.</v>
          </cell>
          <cell r="B421">
            <v>328</v>
          </cell>
          <cell r="C421" t="str">
            <v>813 25 07</v>
          </cell>
        </row>
        <row r="422">
          <cell r="A422" t="str">
            <v>Rize Cine Mars</v>
          </cell>
          <cell r="B422">
            <v>464</v>
          </cell>
          <cell r="C422" t="str">
            <v>214 92 70</v>
          </cell>
        </row>
        <row r="423">
          <cell r="A423" t="str">
            <v>Rize Pazar Sine Klass</v>
          </cell>
          <cell r="B423">
            <v>464</v>
          </cell>
          <cell r="C423" t="str">
            <v>612 28 68</v>
          </cell>
        </row>
        <row r="424">
          <cell r="A424" t="str">
            <v>Rize Pembe Köşk</v>
          </cell>
          <cell r="B424">
            <v>464</v>
          </cell>
          <cell r="C424" t="str">
            <v>214 65 11</v>
          </cell>
        </row>
        <row r="425">
          <cell r="A425" t="str">
            <v>Samsun AFM Yeşilyurt </v>
          </cell>
          <cell r="B425">
            <v>362</v>
          </cell>
          <cell r="C425" t="str">
            <v>439 20 70</v>
          </cell>
        </row>
        <row r="426">
          <cell r="A426" t="str">
            <v>Samsun Bafra Beledıye Cep</v>
          </cell>
          <cell r="B426">
            <v>362</v>
          </cell>
          <cell r="C426" t="str">
            <v>532 32 89</v>
          </cell>
        </row>
        <row r="427">
          <cell r="A427" t="str">
            <v>Samsun Çarşamba Beledıye</v>
          </cell>
          <cell r="B427">
            <v>362</v>
          </cell>
          <cell r="C427" t="str">
            <v>834 46 00</v>
          </cell>
        </row>
        <row r="428">
          <cell r="A428" t="str">
            <v>Samsun Fatsa Cem</v>
          </cell>
          <cell r="B428">
            <v>452</v>
          </cell>
          <cell r="C428" t="str">
            <v>423 57 93</v>
          </cell>
        </row>
        <row r="429">
          <cell r="A429" t="str">
            <v>Samsun Galaxy</v>
          </cell>
          <cell r="B429">
            <v>362</v>
          </cell>
          <cell r="C429" t="str">
            <v>230 68 30</v>
          </cell>
        </row>
        <row r="430">
          <cell r="A430" t="str">
            <v>Samsun Galaxy Çiftlik</v>
          </cell>
          <cell r="B430">
            <v>362</v>
          </cell>
          <cell r="C430" t="str">
            <v>234 36 66</v>
          </cell>
        </row>
        <row r="431">
          <cell r="A431" t="str">
            <v>Samsun Konakplex</v>
          </cell>
          <cell r="B431">
            <v>362</v>
          </cell>
          <cell r="C431" t="str">
            <v>431 24 71</v>
          </cell>
        </row>
        <row r="432">
          <cell r="A432" t="str">
            <v>Samsun Movizone Oskar</v>
          </cell>
          <cell r="B432">
            <v>362</v>
          </cell>
          <cell r="C432" t="str">
            <v>465 63 33</v>
          </cell>
        </row>
        <row r="433">
          <cell r="A433" t="str">
            <v>Samsun Vezirköprü Vabartum Sinemaları</v>
          </cell>
          <cell r="B433">
            <v>362</v>
          </cell>
          <cell r="C433" t="str">
            <v>646 16 63</v>
          </cell>
        </row>
        <row r="434">
          <cell r="A434" t="str">
            <v>Siirt Siskav Kültür Sineması</v>
          </cell>
          <cell r="B434">
            <v>484</v>
          </cell>
          <cell r="C434" t="str">
            <v>223 44 36</v>
          </cell>
        </row>
        <row r="435">
          <cell r="A435" t="str">
            <v>Sinop Deniz Sineması</v>
          </cell>
          <cell r="B435">
            <v>368</v>
          </cell>
          <cell r="C435" t="str">
            <v>261 06 43</v>
          </cell>
        </row>
        <row r="436">
          <cell r="A436" t="str">
            <v>Sivas Klas</v>
          </cell>
          <cell r="B436">
            <v>346</v>
          </cell>
          <cell r="C436" t="str">
            <v>224 12 01</v>
          </cell>
        </row>
        <row r="437">
          <cell r="A437" t="str">
            <v>Sivas Klas 2</v>
          </cell>
          <cell r="B437">
            <v>346</v>
          </cell>
          <cell r="C437" t="str">
            <v>224 23 54</v>
          </cell>
        </row>
        <row r="438">
          <cell r="A438" t="str">
            <v>Sivas Polat Center</v>
          </cell>
          <cell r="B438">
            <v>346</v>
          </cell>
          <cell r="C438" t="str">
            <v>224 48 54</v>
          </cell>
        </row>
        <row r="439">
          <cell r="A439" t="str">
            <v>Sivas Suşehri Rüya Sineması</v>
          </cell>
          <cell r="B439">
            <v>346</v>
          </cell>
          <cell r="C439" t="str">
            <v>311 34 70</v>
          </cell>
        </row>
        <row r="440">
          <cell r="A440" t="str">
            <v>Şanlıurfa Abidepark Emek</v>
          </cell>
          <cell r="B440">
            <v>414</v>
          </cell>
          <cell r="C440" t="str">
            <v>313 55 05</v>
          </cell>
        </row>
        <row r="441">
          <cell r="A441" t="str">
            <v>Şanlıurfa Belediyesi</v>
          </cell>
          <cell r="B441">
            <v>0</v>
          </cell>
          <cell r="C441">
            <v>0</v>
          </cell>
        </row>
        <row r="442">
          <cell r="A442" t="str">
            <v>Şanlıurfa Sarayönü Emek</v>
          </cell>
          <cell r="B442">
            <v>414</v>
          </cell>
          <cell r="C442" t="str">
            <v>217 13 13</v>
          </cell>
        </row>
        <row r="443">
          <cell r="A443" t="str">
            <v>Şanlıurfa Siverek Sevgi Sineması</v>
          </cell>
          <cell r="B443">
            <v>414</v>
          </cell>
          <cell r="C443" t="str">
            <v>552 08 08</v>
          </cell>
        </row>
        <row r="444">
          <cell r="A444" t="str">
            <v>Şanlıurfa Urfa City Emek</v>
          </cell>
          <cell r="B444">
            <v>414</v>
          </cell>
          <cell r="C444" t="str">
            <v>316 12 03</v>
          </cell>
        </row>
        <row r="445">
          <cell r="A445" t="str">
            <v>Şanlıurfa Viranşehir Belediye Sin.</v>
          </cell>
          <cell r="B445">
            <v>414</v>
          </cell>
          <cell r="C445" t="str">
            <v>511 25 14</v>
          </cell>
        </row>
        <row r="446">
          <cell r="A446" t="str">
            <v>Tekirdağ AFM Tekira </v>
          </cell>
          <cell r="B446">
            <v>282</v>
          </cell>
          <cell r="C446" t="str">
            <v>264 22 20</v>
          </cell>
        </row>
        <row r="447">
          <cell r="A447" t="str">
            <v>Tekirdağ Çerkezköy Cinemy (Erna)</v>
          </cell>
          <cell r="B447">
            <v>282</v>
          </cell>
          <cell r="C447" t="str">
            <v>726 23 06</v>
          </cell>
        </row>
        <row r="448">
          <cell r="A448" t="str">
            <v>Tekirdağ Çerkezköy Cineplaza</v>
          </cell>
          <cell r="B448">
            <v>282</v>
          </cell>
          <cell r="C448" t="str">
            <v>717 90 09</v>
          </cell>
        </row>
        <row r="449">
          <cell r="A449" t="str">
            <v>Tekirdağ Çerkezköy Lemar </v>
          </cell>
          <cell r="B449">
            <v>282</v>
          </cell>
          <cell r="C449" t="str">
            <v>725 38 57</v>
          </cell>
        </row>
        <row r="450">
          <cell r="A450" t="str">
            <v>Tekirdağ Çorlu Orion Prestige</v>
          </cell>
          <cell r="B450">
            <v>282</v>
          </cell>
          <cell r="C450" t="str">
            <v>673 46 87</v>
          </cell>
        </row>
        <row r="451">
          <cell r="A451" t="str">
            <v>Tekirdağ Malkara Kültür Merkezi</v>
          </cell>
          <cell r="B451">
            <v>282</v>
          </cell>
          <cell r="C451" t="str">
            <v>427 01 72</v>
          </cell>
        </row>
        <row r="452">
          <cell r="A452" t="str">
            <v>Tokat Asberk</v>
          </cell>
          <cell r="B452">
            <v>356</v>
          </cell>
          <cell r="C452" t="str">
            <v>214 11 96</v>
          </cell>
        </row>
        <row r="453">
          <cell r="A453" t="str">
            <v>Tokat Erbaa Aile Sineması</v>
          </cell>
          <cell r="B453">
            <v>356</v>
          </cell>
          <cell r="C453" t="str">
            <v>715 54 38</v>
          </cell>
        </row>
        <row r="454">
          <cell r="A454" t="str">
            <v>Tokat Karizma</v>
          </cell>
          <cell r="B454">
            <v>356</v>
          </cell>
          <cell r="C454" t="str">
            <v>213 32 09</v>
          </cell>
        </row>
        <row r="455">
          <cell r="A455" t="str">
            <v>Tokat Turhal Klas Sineması</v>
          </cell>
          <cell r="B455">
            <v>356</v>
          </cell>
          <cell r="C455" t="str">
            <v>276 78 78</v>
          </cell>
        </row>
        <row r="456">
          <cell r="A456" t="str">
            <v>Tokat Yurtkur Karizma</v>
          </cell>
          <cell r="B456">
            <v>356</v>
          </cell>
          <cell r="C456" t="str">
            <v>213 32 09</v>
          </cell>
        </row>
        <row r="457">
          <cell r="A457" t="str">
            <v>Trabzon Akçabat Kültürpark</v>
          </cell>
          <cell r="B457">
            <v>462</v>
          </cell>
          <cell r="C457" t="str">
            <v>227 10 10 </v>
          </cell>
        </row>
        <row r="458">
          <cell r="A458" t="str">
            <v>Trabzon Atapark Avşar</v>
          </cell>
          <cell r="B458">
            <v>462</v>
          </cell>
          <cell r="C458" t="str">
            <v>223 18 81</v>
          </cell>
        </row>
        <row r="459">
          <cell r="A459" t="str">
            <v>Trabzon Cinebonus (Forum)</v>
          </cell>
          <cell r="B459">
            <v>462</v>
          </cell>
          <cell r="C459" t="str">
            <v>330 10 01</v>
          </cell>
        </row>
        <row r="460">
          <cell r="A460" t="str">
            <v>Trabzon RA</v>
          </cell>
          <cell r="B460">
            <v>462</v>
          </cell>
          <cell r="C460" t="str">
            <v>321 00 06</v>
          </cell>
        </row>
        <row r="461">
          <cell r="A461" t="str">
            <v>Trabzon Royal</v>
          </cell>
          <cell r="B461">
            <v>462</v>
          </cell>
          <cell r="C461" t="str">
            <v>323 33 77 </v>
          </cell>
        </row>
        <row r="462">
          <cell r="A462" t="str">
            <v>Uşak Cinens</v>
          </cell>
          <cell r="B462">
            <v>276</v>
          </cell>
          <cell r="C462" t="str">
            <v>227 72 22</v>
          </cell>
        </row>
        <row r="463">
          <cell r="A463" t="str">
            <v>Uşak Park</v>
          </cell>
          <cell r="B463">
            <v>276</v>
          </cell>
          <cell r="C463" t="str">
            <v>223 67 25</v>
          </cell>
        </row>
        <row r="464">
          <cell r="A464" t="str">
            <v>Van CineVan Artos Sinemaları</v>
          </cell>
          <cell r="B464">
            <v>432</v>
          </cell>
          <cell r="C464" t="str">
            <v>210 10 70</v>
          </cell>
        </row>
        <row r="465">
          <cell r="A465" t="str">
            <v>Van CineVan Turkuaz Sinemaları</v>
          </cell>
          <cell r="B465">
            <v>432</v>
          </cell>
          <cell r="C465" t="str">
            <v>210 22 66 </v>
          </cell>
        </row>
        <row r="466">
          <cell r="A466" t="str">
            <v>Kocaeli Karamürsel Eğitim Merkez Komutanlığı</v>
          </cell>
          <cell r="B466">
            <v>226</v>
          </cell>
          <cell r="C466" t="str">
            <v>462 83 10</v>
          </cell>
        </row>
        <row r="467">
          <cell r="A467" t="str">
            <v>Yalova Kipa Cinema Pınk</v>
          </cell>
          <cell r="B467">
            <v>226</v>
          </cell>
          <cell r="C467" t="str">
            <v>812 72 72</v>
          </cell>
        </row>
        <row r="468">
          <cell r="A468" t="str">
            <v>Yalova Özdilek Cinetime Sinemaları</v>
          </cell>
          <cell r="B468">
            <v>226</v>
          </cell>
          <cell r="C468" t="str">
            <v>351 54 54</v>
          </cell>
        </row>
        <row r="469">
          <cell r="A469" t="str">
            <v>Yozgat Yimpaş</v>
          </cell>
          <cell r="B469">
            <v>354</v>
          </cell>
          <cell r="C469" t="str">
            <v>217 87 00</v>
          </cell>
        </row>
        <row r="470">
          <cell r="A470" t="str">
            <v>Zonguldak Belediye Sın.</v>
          </cell>
          <cell r="B470">
            <v>372</v>
          </cell>
          <cell r="C470" t="str">
            <v>251 21 66</v>
          </cell>
        </row>
        <row r="471">
          <cell r="A471" t="str">
            <v>Zonguldak Çaycuma Bldy. Sineması</v>
          </cell>
          <cell r="B471">
            <v>372</v>
          </cell>
          <cell r="C471" t="str">
            <v>615 19 23</v>
          </cell>
        </row>
        <row r="472">
          <cell r="A472" t="str">
            <v>Zonguldak Demirpark AVM Prestige </v>
          </cell>
          <cell r="B472">
            <v>372</v>
          </cell>
          <cell r="C472" t="str">
            <v>257 87 72</v>
          </cell>
        </row>
        <row r="473">
          <cell r="A473" t="str">
            <v>Zonguldak Devrek Belediye</v>
          </cell>
          <cell r="B473">
            <v>372</v>
          </cell>
          <cell r="C473" t="str">
            <v>556 06 04</v>
          </cell>
        </row>
        <row r="474">
          <cell r="A474" t="str">
            <v>Zonguldak Karadeniz Ereğli Akm</v>
          </cell>
          <cell r="B474">
            <v>372</v>
          </cell>
          <cell r="C474" t="str">
            <v>316 14 84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4 OCAK"/>
      <sheetName val="21 OCAK"/>
      <sheetName val="28 OCAK"/>
      <sheetName val="04 ŞUBAT"/>
      <sheetName val="11 ŞUBAT"/>
      <sheetName val="18 ŞUBAT"/>
      <sheetName val="2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1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Kanatlı Cinema Pınk</v>
          </cell>
          <cell r="B148">
            <v>222</v>
          </cell>
          <cell r="C148" t="str">
            <v>231 42 92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Oskar</v>
          </cell>
          <cell r="B273">
            <v>216</v>
          </cell>
          <cell r="C273" t="str">
            <v>390 09 70</v>
          </cell>
        </row>
        <row r="274">
          <cell r="A274" t="str">
            <v>İstanbul Sarıgazi Fabulist Atlantis</v>
          </cell>
          <cell r="B274">
            <v>216</v>
          </cell>
          <cell r="C274" t="str">
            <v>698 12 00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Kipa Cinema Pınk</v>
          </cell>
          <cell r="B276">
            <v>212</v>
          </cell>
          <cell r="C276" t="str">
            <v>729 01 20</v>
          </cell>
        </row>
        <row r="277">
          <cell r="A277" t="str">
            <v>İstanbul SONY MUSIC</v>
          </cell>
          <cell r="B277">
            <v>0</v>
          </cell>
          <cell r="C277">
            <v>0</v>
          </cell>
        </row>
        <row r="278">
          <cell r="A278" t="str">
            <v>İstanbul Suadiye Movieplex</v>
          </cell>
          <cell r="B278">
            <v>216</v>
          </cell>
          <cell r="C278" t="str">
            <v>380 90 61</v>
          </cell>
        </row>
        <row r="279">
          <cell r="A279" t="str">
            <v>İstanbul Şantiye Film</v>
          </cell>
          <cell r="B279">
            <v>212</v>
          </cell>
          <cell r="C279" t="str">
            <v>358 59 59</v>
          </cell>
        </row>
        <row r="280">
          <cell r="A280" t="str">
            <v>İstanbul Şaşkınbakkal Megaplex</v>
          </cell>
          <cell r="B280">
            <v>216</v>
          </cell>
          <cell r="C280" t="str">
            <v>467 44 67</v>
          </cell>
        </row>
        <row r="281">
          <cell r="A281" t="str">
            <v>İstanbul Şirinevler Osmanlı Çarşı Sinemay </v>
          </cell>
          <cell r="B281">
            <v>212</v>
          </cell>
          <cell r="C281" t="str">
            <v>452 19 00</v>
          </cell>
        </row>
        <row r="282">
          <cell r="A282" t="str">
            <v>İstanbul Şişli Movieplex</v>
          </cell>
          <cell r="B282">
            <v>212</v>
          </cell>
          <cell r="C282" t="str">
            <v>296 42 60</v>
          </cell>
        </row>
        <row r="283">
          <cell r="A283" t="str">
            <v>İstanbul Ti Film</v>
          </cell>
          <cell r="B283">
            <v>216</v>
          </cell>
          <cell r="C283" t="str">
            <v>343 63 90</v>
          </cell>
        </row>
        <row r="284">
          <cell r="A284" t="str">
            <v>İstanbul Tuzla Deniz Harp Okulu</v>
          </cell>
          <cell r="B284">
            <v>216</v>
          </cell>
          <cell r="C284" t="str">
            <v>395 26 30</v>
          </cell>
        </row>
        <row r="285">
          <cell r="A285" t="str">
            <v>İstanbul Tuzla Sahil Sineması</v>
          </cell>
          <cell r="B285">
            <v>216</v>
          </cell>
          <cell r="C285" t="str">
            <v>446 91 89</v>
          </cell>
        </row>
        <row r="286">
          <cell r="A286" t="str">
            <v>İstanbul Ümraniye AFM Carrefour</v>
          </cell>
          <cell r="B286">
            <v>216</v>
          </cell>
          <cell r="C286" t="str">
            <v>525 14 44</v>
          </cell>
        </row>
        <row r="287">
          <cell r="A287" t="str">
            <v>İstanbul Ümraniye Cinebonus ( Meydan )</v>
          </cell>
          <cell r="B287">
            <v>216</v>
          </cell>
          <cell r="C287" t="str">
            <v>466 58 00</v>
          </cell>
        </row>
        <row r="288">
          <cell r="A288" t="str">
            <v>İstanbul Üsküdar Belediyesi 75.yıl Ünalan K.M.</v>
          </cell>
          <cell r="B288">
            <v>0</v>
          </cell>
          <cell r="C288">
            <v>0</v>
          </cell>
        </row>
        <row r="289">
          <cell r="A289" t="str">
            <v>İstanbul Yenibosna Starcity Site</v>
          </cell>
          <cell r="B289">
            <v>212</v>
          </cell>
          <cell r="C289" t="str">
            <v>603 42 45</v>
          </cell>
        </row>
        <row r="290">
          <cell r="A290" t="str">
            <v>İstanbul Yeşilyurt Hava Harp Okulu</v>
          </cell>
          <cell r="B290">
            <v>212</v>
          </cell>
          <cell r="C290" t="str">
            <v>663 24 90</v>
          </cell>
        </row>
        <row r="291">
          <cell r="A291" t="str">
            <v>İstanbul Zeytinburnu Cinecity Olivium</v>
          </cell>
          <cell r="B291">
            <v>212</v>
          </cell>
          <cell r="C291" t="str">
            <v>546 96 96</v>
          </cell>
        </row>
        <row r="292">
          <cell r="A292" t="str">
            <v>İzmir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AFM Passtel</v>
          </cell>
          <cell r="B295">
            <v>232</v>
          </cell>
          <cell r="C295" t="str">
            <v>489 22 00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Cinebonus (Kipa Balçova)</v>
          </cell>
          <cell r="B305">
            <v>232</v>
          </cell>
          <cell r="C305" t="str">
            <v>278 87 87</v>
          </cell>
        </row>
        <row r="306">
          <cell r="A306" t="str">
            <v>İzmir Cinebonus (Konak Pier)</v>
          </cell>
          <cell r="B306">
            <v>232</v>
          </cell>
          <cell r="C306" t="str">
            <v>446 90 40</v>
          </cell>
        </row>
        <row r="307">
          <cell r="A307" t="str">
            <v>İzmir Cinebonus (Ykm)</v>
          </cell>
          <cell r="B307">
            <v>232</v>
          </cell>
          <cell r="C307" t="str">
            <v>425 01 25</v>
          </cell>
        </row>
        <row r="308">
          <cell r="A308" t="str">
            <v>İzmir Çamlıca Sineması</v>
          </cell>
          <cell r="B308">
            <v>232</v>
          </cell>
          <cell r="C308" t="str">
            <v>343 83 15</v>
          </cell>
        </row>
        <row r="309">
          <cell r="A309" t="str">
            <v>İzmir Çeşme Babylon Yazlık</v>
          </cell>
          <cell r="B309">
            <v>0</v>
          </cell>
          <cell r="C309">
            <v>0</v>
          </cell>
        </row>
        <row r="310">
          <cell r="A310" t="str">
            <v>İzmir Çeşme Hollywood</v>
          </cell>
          <cell r="B310">
            <v>232</v>
          </cell>
          <cell r="C310" t="str">
            <v>712 07 13</v>
          </cell>
        </row>
        <row r="311">
          <cell r="A311" t="str">
            <v>İzmir Çeşme Site</v>
          </cell>
          <cell r="B311">
            <v>232</v>
          </cell>
          <cell r="C311" t="str">
            <v>483 75 11</v>
          </cell>
        </row>
        <row r="312">
          <cell r="A312" t="str">
            <v>İzmir Çiğli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Elif Açık Hava Sineması</v>
          </cell>
          <cell r="B316">
            <v>232</v>
          </cell>
          <cell r="C316" t="str">
            <v>388 12 44</v>
          </cell>
        </row>
        <row r="317">
          <cell r="A317" t="str">
            <v>İzmir Foça Belediye Reha Midilli K.M.</v>
          </cell>
          <cell r="B317">
            <v>232</v>
          </cell>
          <cell r="C317" t="str">
            <v>812 59 97</v>
          </cell>
        </row>
        <row r="318">
          <cell r="A318" t="str">
            <v>İzmir Gaziemir Kipa Hollywood</v>
          </cell>
          <cell r="B318">
            <v>232</v>
          </cell>
          <cell r="C318" t="str">
            <v>272 76 66</v>
          </cell>
        </row>
        <row r="319">
          <cell r="A319" t="str">
            <v>İzmir İzfaş </v>
          </cell>
          <cell r="B319">
            <v>232</v>
          </cell>
          <cell r="C319" t="str">
            <v>497 11 45</v>
          </cell>
        </row>
        <row r="320">
          <cell r="A320" t="str">
            <v>İzmir Karşıyaka Deniz Sineması</v>
          </cell>
          <cell r="B320">
            <v>232</v>
          </cell>
          <cell r="C320" t="str">
            <v>381 64 61</v>
          </cell>
        </row>
        <row r="321">
          <cell r="A321" t="str">
            <v>İzmir Konak Sineması</v>
          </cell>
          <cell r="B321">
            <v>232</v>
          </cell>
          <cell r="C321" t="str">
            <v>483 21 91</v>
          </cell>
        </row>
        <row r="322">
          <cell r="A322" t="str">
            <v>İzmir Konak Şan</v>
          </cell>
          <cell r="B322">
            <v>232</v>
          </cell>
          <cell r="C322" t="str">
            <v>483 75 11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Tire Belediye Şehir</v>
          </cell>
          <cell r="B325">
            <v>232</v>
          </cell>
          <cell r="C325" t="str">
            <v>512 18 15</v>
          </cell>
        </row>
        <row r="326">
          <cell r="A326" t="str">
            <v>İzmir Tire Seha Gidel Kültür Salonu</v>
          </cell>
          <cell r="B326">
            <v>232</v>
          </cell>
          <cell r="C326" t="str">
            <v>512 18 15</v>
          </cell>
        </row>
        <row r="327">
          <cell r="A327" t="str">
            <v>İzmir Torbalı Kipa Vizyon</v>
          </cell>
          <cell r="B327">
            <v>232</v>
          </cell>
          <cell r="C327" t="str">
            <v>853 27 25</v>
          </cell>
        </row>
        <row r="328">
          <cell r="A328" t="str">
            <v>İzmit Belsa Plaza Sineması</v>
          </cell>
          <cell r="B328">
            <v>262</v>
          </cell>
          <cell r="C328" t="str">
            <v>324 58 41</v>
          </cell>
        </row>
        <row r="329">
          <cell r="A329" t="str">
            <v>İzmit Cinepark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Dolphin</v>
          </cell>
          <cell r="B331">
            <v>262</v>
          </cell>
          <cell r="C331" t="str">
            <v>323 50 24</v>
          </cell>
        </row>
        <row r="332">
          <cell r="A332" t="str">
            <v>İzmit Gölcük Garnizon Sineması</v>
          </cell>
          <cell r="B332">
            <v>262</v>
          </cell>
          <cell r="C332" t="str">
            <v>414 66 36</v>
          </cell>
        </row>
        <row r="333">
          <cell r="A333" t="str">
            <v>İzmit N-City</v>
          </cell>
          <cell r="B333">
            <v>262</v>
          </cell>
          <cell r="C333" t="str">
            <v>325 20 00</v>
          </cell>
        </row>
        <row r="334">
          <cell r="A334" t="str">
            <v>İzmit Özdilek Cinetime Sinemaları</v>
          </cell>
          <cell r="B334">
            <v>262</v>
          </cell>
          <cell r="C334" t="str">
            <v>371 19 26</v>
          </cell>
        </row>
        <row r="335">
          <cell r="A335" t="str">
            <v>Kocaeli Cinebonus (Gebze Center)</v>
          </cell>
          <cell r="B335">
            <v>262</v>
          </cell>
          <cell r="C335" t="str">
            <v>641 66 56</v>
          </cell>
        </row>
        <row r="336">
          <cell r="A336" t="str">
            <v>Kocaeli Gölcük Dünya</v>
          </cell>
          <cell r="B336">
            <v>262</v>
          </cell>
          <cell r="C336" t="str">
            <v>412 46 19</v>
          </cell>
        </row>
        <row r="337">
          <cell r="A337" t="str">
            <v>Kocaeli Karamürsel Belediye Sineması</v>
          </cell>
          <cell r="B337">
            <v>262</v>
          </cell>
          <cell r="C337" t="str">
            <v>452 49 14</v>
          </cell>
        </row>
        <row r="338">
          <cell r="A338" t="str">
            <v>K.Maraş Afşin Kültür Merkezi</v>
          </cell>
          <cell r="B338">
            <v>344</v>
          </cell>
          <cell r="C338" t="str">
            <v>511 63 63</v>
          </cell>
        </row>
        <row r="339">
          <cell r="A339" t="str">
            <v>K.Maraş Arsan Arnelia</v>
          </cell>
          <cell r="B339">
            <v>344</v>
          </cell>
          <cell r="C339" t="str">
            <v>215 88 22</v>
          </cell>
        </row>
        <row r="340">
          <cell r="A340" t="str">
            <v>K.Maraş Arsan Center</v>
          </cell>
          <cell r="B340">
            <v>344</v>
          </cell>
          <cell r="C340" t="str">
            <v>235 33 10</v>
          </cell>
        </row>
        <row r="341">
          <cell r="A341" t="str">
            <v>K.Maraş Cinemall</v>
          </cell>
          <cell r="B341">
            <v>344</v>
          </cell>
          <cell r="C341" t="str">
            <v>221 77 70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Karabük Onel AVM Prestige Sinemaları</v>
          </cell>
          <cell r="B343">
            <v>370</v>
          </cell>
          <cell r="C343" t="str">
            <v>412 86 45</v>
          </cell>
        </row>
        <row r="344">
          <cell r="A344" t="str">
            <v>Karabük Safranbolu Atamerkez</v>
          </cell>
          <cell r="B344">
            <v>370</v>
          </cell>
          <cell r="C344" t="str">
            <v>712 22 04</v>
          </cell>
        </row>
        <row r="345">
          <cell r="A345" t="str">
            <v>Karaman Makro</v>
          </cell>
          <cell r="B345">
            <v>338</v>
          </cell>
          <cell r="C345" t="str">
            <v>213 61 31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Kars Şehir</v>
          </cell>
          <cell r="B347">
            <v>474</v>
          </cell>
          <cell r="C347" t="str">
            <v>212 48 36</v>
          </cell>
        </row>
        <row r="348">
          <cell r="A348" t="str">
            <v>Kastamonu  Barutçuoğlu</v>
          </cell>
          <cell r="B348">
            <v>366</v>
          </cell>
          <cell r="C348" t="str">
            <v>212 57 77 </v>
          </cell>
        </row>
        <row r="349">
          <cell r="A349" t="str">
            <v>Kastamonu Cine Zirve</v>
          </cell>
          <cell r="B349">
            <v>366</v>
          </cell>
          <cell r="C349" t="str">
            <v>212 97 57</v>
          </cell>
        </row>
        <row r="350">
          <cell r="A350" t="str">
            <v>Kayseri Cinebonus (Kayseri Park)</v>
          </cell>
          <cell r="B350">
            <v>352</v>
          </cell>
          <cell r="C350" t="str">
            <v>223 20 10</v>
          </cell>
        </row>
        <row r="351">
          <cell r="A351" t="str">
            <v>Kayseri Kasserıa</v>
          </cell>
          <cell r="B351">
            <v>352</v>
          </cell>
          <cell r="C351" t="str">
            <v>223 11 53</v>
          </cell>
        </row>
        <row r="352">
          <cell r="A352" t="str">
            <v>Kayseri Onay</v>
          </cell>
          <cell r="B352">
            <v>352</v>
          </cell>
          <cell r="C352" t="str">
            <v>222 13 13 </v>
          </cell>
        </row>
        <row r="353">
          <cell r="A353" t="str">
            <v>Kıbrıs  Lefkoşa Lemarplex</v>
          </cell>
          <cell r="B353">
            <v>392</v>
          </cell>
          <cell r="C353" t="str">
            <v>223 53 95</v>
          </cell>
        </row>
        <row r="354">
          <cell r="A354" t="str">
            <v>Kıbrıs Girne Galleria</v>
          </cell>
          <cell r="B354">
            <v>392</v>
          </cell>
          <cell r="C354" t="str">
            <v>227 70 30</v>
          </cell>
        </row>
        <row r="355">
          <cell r="A355" t="str">
            <v>Kıbrıs Girne Lemarplex</v>
          </cell>
          <cell r="B355">
            <v>392</v>
          </cell>
          <cell r="C355" t="str">
            <v>822 33 99</v>
          </cell>
        </row>
        <row r="356">
          <cell r="A356" t="str">
            <v>Kıbrıs Güzelyurt Lemarplex</v>
          </cell>
          <cell r="B356">
            <v>392</v>
          </cell>
          <cell r="C356" t="str">
            <v>714 69 40</v>
          </cell>
        </row>
        <row r="357">
          <cell r="A357" t="str">
            <v>Kıbrıs Lefkoşa Galleria Cinema Club</v>
          </cell>
          <cell r="B357">
            <v>392</v>
          </cell>
          <cell r="C357" t="str">
            <v>227 70 30</v>
          </cell>
        </row>
        <row r="358">
          <cell r="A358" t="str">
            <v>Kıbrıs Lefkoşa Mısırlızade</v>
          </cell>
          <cell r="B358">
            <v>392</v>
          </cell>
          <cell r="C358" t="str">
            <v>365 12 70</v>
          </cell>
        </row>
        <row r="359">
          <cell r="A359" t="str">
            <v>Kıbrıs Magosa Galeria Cinema Clup</v>
          </cell>
          <cell r="B359">
            <v>392</v>
          </cell>
          <cell r="C359" t="str">
            <v>365 12 70</v>
          </cell>
        </row>
        <row r="360">
          <cell r="A360" t="str">
            <v>Kırıkkale Kültür Merkezi</v>
          </cell>
          <cell r="B360">
            <v>318</v>
          </cell>
          <cell r="C360" t="str">
            <v>224 26 84</v>
          </cell>
        </row>
        <row r="361">
          <cell r="A361" t="str">
            <v>Kırıkkale Makro</v>
          </cell>
          <cell r="B361">
            <v>318</v>
          </cell>
          <cell r="C361" t="str">
            <v>218 88 55</v>
          </cell>
        </row>
        <row r="362">
          <cell r="A362" t="str">
            <v>Kırklareli Cine Plaza</v>
          </cell>
          <cell r="B362">
            <v>288</v>
          </cell>
          <cell r="C362" t="str">
            <v>214 82 88</v>
          </cell>
        </row>
        <row r="363">
          <cell r="A363" t="str">
            <v>Kırklareli Lüleburgaz Plaza</v>
          </cell>
          <cell r="B363">
            <v>288</v>
          </cell>
          <cell r="C363" t="str">
            <v> 412 39 09 </v>
          </cell>
        </row>
        <row r="364">
          <cell r="A364" t="str">
            <v>Kırşehir Klas</v>
          </cell>
          <cell r="B364">
            <v>386</v>
          </cell>
          <cell r="C364" t="str">
            <v>213 13 44</v>
          </cell>
        </row>
        <row r="365">
          <cell r="A365" t="str">
            <v>Konya Akşehir Kültür Merkezi </v>
          </cell>
          <cell r="B365">
            <v>332</v>
          </cell>
          <cell r="C365" t="str">
            <v>813 52 57</v>
          </cell>
        </row>
        <row r="366">
          <cell r="A366" t="str">
            <v>Konya Beyşehir Göl Sineması</v>
          </cell>
          <cell r="B366">
            <v>332</v>
          </cell>
          <cell r="C366" t="str">
            <v>512 55 65</v>
          </cell>
        </row>
        <row r="367">
          <cell r="A367" t="str">
            <v>Konya Ereğli Park Site Avşar</v>
          </cell>
          <cell r="B367">
            <v>332</v>
          </cell>
          <cell r="C367" t="str">
            <v>710 02 30</v>
          </cell>
        </row>
        <row r="368">
          <cell r="A368" t="str">
            <v>Konya Kampüs Cinens</v>
          </cell>
          <cell r="B368">
            <v>332</v>
          </cell>
          <cell r="C368" t="str">
            <v>241 42 00</v>
          </cell>
        </row>
        <row r="369">
          <cell r="A369" t="str">
            <v>Konya Kipa Cinens</v>
          </cell>
          <cell r="B369">
            <v>332</v>
          </cell>
          <cell r="C369" t="str">
            <v>247 22 25</v>
          </cell>
        </row>
        <row r="370">
          <cell r="A370" t="str">
            <v>Konya Kule Center Avşar</v>
          </cell>
          <cell r="B370">
            <v>332</v>
          </cell>
          <cell r="C370" t="str">
            <v>233 28 72</v>
          </cell>
        </row>
        <row r="371">
          <cell r="A371" t="str">
            <v>Kütahya Cinens</v>
          </cell>
          <cell r="B371">
            <v>274</v>
          </cell>
          <cell r="C371" t="str">
            <v>224 75 57</v>
          </cell>
        </row>
        <row r="372">
          <cell r="A372" t="str">
            <v>Kütahya Hotaş</v>
          </cell>
          <cell r="B372">
            <v>274</v>
          </cell>
          <cell r="C372" t="str">
            <v>224 09 90 </v>
          </cell>
        </row>
        <row r="373">
          <cell r="A373" t="str">
            <v>Kütahya Tavşanlı Cinens </v>
          </cell>
          <cell r="B373">
            <v>274</v>
          </cell>
          <cell r="C373" t="str">
            <v>224 75 57</v>
          </cell>
        </row>
        <row r="374">
          <cell r="A374" t="str">
            <v>Malatya Park Avşar</v>
          </cell>
          <cell r="B374">
            <v>422</v>
          </cell>
          <cell r="C374" t="str">
            <v>212 83 85</v>
          </cell>
        </row>
        <row r="375">
          <cell r="A375" t="str">
            <v>Malatya Yeşil</v>
          </cell>
          <cell r="B375">
            <v>422</v>
          </cell>
          <cell r="C375" t="str">
            <v>321 12 22</v>
          </cell>
        </row>
        <row r="376">
          <cell r="A376" t="str">
            <v>Manisa Akhisar Belediye</v>
          </cell>
          <cell r="B376">
            <v>236</v>
          </cell>
          <cell r="C376" t="str">
            <v>413 59 91</v>
          </cell>
        </row>
        <row r="377">
          <cell r="A377" t="str">
            <v>Manisa Alaşehir AKM</v>
          </cell>
          <cell r="B377">
            <v>236</v>
          </cell>
          <cell r="C377" t="str">
            <v>654 35 36</v>
          </cell>
        </row>
        <row r="378">
          <cell r="A378" t="str">
            <v>Manisa Çınar Center</v>
          </cell>
          <cell r="B378">
            <v>236</v>
          </cell>
          <cell r="C378" t="str">
            <v>232 05 62</v>
          </cell>
        </row>
        <row r="379">
          <cell r="A379" t="str">
            <v>Manisa Demirci Şehir Sineması</v>
          </cell>
          <cell r="B379">
            <v>232</v>
          </cell>
          <cell r="C379" t="str">
            <v>442 05 17</v>
          </cell>
        </row>
        <row r="380">
          <cell r="A380" t="str">
            <v>Manisa Hollywood 2000</v>
          </cell>
          <cell r="B380">
            <v>236</v>
          </cell>
          <cell r="C380" t="str">
            <v>234 47 55</v>
          </cell>
        </row>
        <row r="381">
          <cell r="A381" t="str">
            <v>Manisa Karaköy Hollywood</v>
          </cell>
          <cell r="B381">
            <v>236</v>
          </cell>
          <cell r="C381" t="str">
            <v>238 66 46</v>
          </cell>
        </row>
        <row r="382">
          <cell r="A382" t="str">
            <v>Manisa Salihli Çarşı Hollywood</v>
          </cell>
          <cell r="B382">
            <v>236</v>
          </cell>
          <cell r="C382" t="str">
            <v>712 20 00</v>
          </cell>
        </row>
        <row r="383">
          <cell r="A383" t="str">
            <v>Manisa Salihli Kipa Hollywood</v>
          </cell>
          <cell r="B383">
            <v>236</v>
          </cell>
          <cell r="C383" t="str">
            <v>715 12 55</v>
          </cell>
        </row>
        <row r="384">
          <cell r="A384" t="str">
            <v>Manisa Seaş Sotes</v>
          </cell>
          <cell r="B384">
            <v>236</v>
          </cell>
          <cell r="C384" t="str">
            <v>613 19 83</v>
          </cell>
        </row>
        <row r="385">
          <cell r="A385" t="str">
            <v>Manisa Turgutlu Belediye</v>
          </cell>
          <cell r="B385">
            <v>236</v>
          </cell>
          <cell r="C385" t="str">
            <v>277 78 88</v>
          </cell>
        </row>
        <row r="386">
          <cell r="A386" t="str">
            <v>Manisa Turgutlu Pollywood Sineması</v>
          </cell>
          <cell r="B386">
            <v>236</v>
          </cell>
          <cell r="C386" t="str">
            <v>314 50 51</v>
          </cell>
        </row>
        <row r="387">
          <cell r="A387" t="str">
            <v>Mardin Kızıltepe Cine Onur</v>
          </cell>
          <cell r="B387">
            <v>482</v>
          </cell>
          <cell r="C387" t="str">
            <v>312 77 56</v>
          </cell>
        </row>
        <row r="388">
          <cell r="A388" t="str">
            <v>Mersin Cep</v>
          </cell>
          <cell r="B388">
            <v>324</v>
          </cell>
          <cell r="C388" t="str">
            <v>327 87 87</v>
          </cell>
        </row>
        <row r="389">
          <cell r="A389" t="str">
            <v>Mersin Cınebonus (Forum)</v>
          </cell>
          <cell r="B389">
            <v>324</v>
          </cell>
          <cell r="C389" t="str">
            <v>331 51 51</v>
          </cell>
        </row>
        <row r="390">
          <cell r="A390" t="str">
            <v>Mersin Cinemall</v>
          </cell>
          <cell r="B390">
            <v>324</v>
          </cell>
          <cell r="C390" t="str">
            <v>331 00 77</v>
          </cell>
        </row>
        <row r="391">
          <cell r="A391" t="str">
            <v>Mersin Çarşı</v>
          </cell>
          <cell r="B391">
            <v>324</v>
          </cell>
          <cell r="C391" t="str">
            <v>327 87 87</v>
          </cell>
        </row>
        <row r="392">
          <cell r="A392" t="str">
            <v>Mersin Kipa Cinens</v>
          </cell>
          <cell r="B392">
            <v>324</v>
          </cell>
          <cell r="C392" t="str">
            <v>341 34 99</v>
          </cell>
        </row>
        <row r="393">
          <cell r="A393" t="str">
            <v>Mersin Marinavısta Sinemaları</v>
          </cell>
          <cell r="B393">
            <v>324</v>
          </cell>
          <cell r="C393" t="str">
            <v>233 78 08</v>
          </cell>
        </row>
        <row r="394">
          <cell r="A394" t="str">
            <v>Mersin Silifke Belediye</v>
          </cell>
          <cell r="B394">
            <v>324</v>
          </cell>
          <cell r="C394" t="str">
            <v>714 32 22 - 712 30 61</v>
          </cell>
        </row>
        <row r="395">
          <cell r="A395" t="str">
            <v>Mersin Tarsus Cinema Clup</v>
          </cell>
          <cell r="B395">
            <v>324</v>
          </cell>
          <cell r="C395" t="str">
            <v>614 11 14</v>
          </cell>
        </row>
        <row r="396">
          <cell r="A396" t="str">
            <v>Muğla Bodrum Cinemarine</v>
          </cell>
          <cell r="B396">
            <v>252</v>
          </cell>
          <cell r="C396" t="str">
            <v>317 00 01</v>
          </cell>
        </row>
        <row r="397">
          <cell r="A397" t="str">
            <v>Muğla Datça Cineplus</v>
          </cell>
          <cell r="B397">
            <v>252</v>
          </cell>
          <cell r="C397" t="str">
            <v>712 38 43</v>
          </cell>
        </row>
        <row r="398">
          <cell r="A398" t="str">
            <v>Muğla Fethiye Cinedoruk</v>
          </cell>
          <cell r="B398">
            <v>252</v>
          </cell>
          <cell r="C398" t="str">
            <v>612 30 00</v>
          </cell>
        </row>
        <row r="399">
          <cell r="A399" t="str">
            <v>Muğla Fethiye Hayal</v>
          </cell>
          <cell r="B399">
            <v>252</v>
          </cell>
          <cell r="C399" t="str">
            <v>612 13 14</v>
          </cell>
        </row>
        <row r="400">
          <cell r="A400" t="str">
            <v>Muğla Fethiye Hilliside Otel </v>
          </cell>
          <cell r="B400">
            <v>252</v>
          </cell>
          <cell r="C400" t="str">
            <v>614 83 60</v>
          </cell>
        </row>
        <row r="401">
          <cell r="A401" t="str">
            <v>Muğla Marmaris Aksaz</v>
          </cell>
          <cell r="B401">
            <v>252</v>
          </cell>
          <cell r="C401" t="str">
            <v>421 01 61</v>
          </cell>
        </row>
        <row r="402">
          <cell r="A402" t="str">
            <v>Muğla Marmaris Cine Point</v>
          </cell>
          <cell r="B402">
            <v>252</v>
          </cell>
          <cell r="C402" t="str">
            <v>413 75 84</v>
          </cell>
        </row>
        <row r="403">
          <cell r="A403" t="str">
            <v>Muğla Milas Prenses</v>
          </cell>
          <cell r="B403">
            <v>252</v>
          </cell>
          <cell r="C403" t="str">
            <v>513 11 26</v>
          </cell>
        </row>
        <row r="404">
          <cell r="A404" t="str">
            <v>Muğla Ortaca Sinema Ceylin</v>
          </cell>
          <cell r="B404">
            <v>252</v>
          </cell>
          <cell r="C404" t="str">
            <v>282 50 56</v>
          </cell>
        </row>
        <row r="405">
          <cell r="A405" t="str">
            <v>Muğla Sine Park Sinemaları (Park AVM)</v>
          </cell>
          <cell r="B405">
            <v>252</v>
          </cell>
          <cell r="C405" t="str">
            <v>212 40 00</v>
          </cell>
        </row>
        <row r="406">
          <cell r="A406" t="str">
            <v>Muğla Vegas Sinemaları</v>
          </cell>
          <cell r="B406">
            <v>252</v>
          </cell>
          <cell r="C406" t="str">
            <v>214 00 29</v>
          </cell>
        </row>
        <row r="407">
          <cell r="A407" t="str">
            <v>Muğla Zeybek</v>
          </cell>
          <cell r="B407">
            <v>252</v>
          </cell>
          <cell r="C407" t="str">
            <v>214 09 26</v>
          </cell>
        </row>
        <row r="408">
          <cell r="A408" t="str">
            <v>Muş Sineport </v>
          </cell>
          <cell r="B408">
            <v>436</v>
          </cell>
          <cell r="C408" t="str">
            <v>212 00 04</v>
          </cell>
        </row>
        <row r="409">
          <cell r="A409" t="str">
            <v>Nevşehir Can Aile Sineması</v>
          </cell>
          <cell r="B409">
            <v>384</v>
          </cell>
          <cell r="C409" t="str">
            <v>213 17 25</v>
          </cell>
        </row>
        <row r="410">
          <cell r="A410" t="str">
            <v>Nevşehir Capadocia Sinemaları</v>
          </cell>
          <cell r="B410">
            <v>384</v>
          </cell>
          <cell r="C410" t="str">
            <v>213 17 25</v>
          </cell>
        </row>
        <row r="411">
          <cell r="A411" t="str">
            <v>Nevşehir Cinema Pınk</v>
          </cell>
          <cell r="B411">
            <v>384</v>
          </cell>
          <cell r="C411" t="str">
            <v>212 30 05</v>
          </cell>
        </row>
        <row r="412">
          <cell r="A412" t="str">
            <v>Nevşehir Ürgüp Belediye</v>
          </cell>
          <cell r="B412">
            <v>384</v>
          </cell>
          <cell r="C412" t="str">
            <v>341 49 39 </v>
          </cell>
        </row>
        <row r="413">
          <cell r="A413" t="str">
            <v>Niğde Belediye K.M.</v>
          </cell>
          <cell r="B413">
            <v>388</v>
          </cell>
          <cell r="C413" t="str">
            <v>232 07 09</v>
          </cell>
        </row>
        <row r="414">
          <cell r="A414" t="str">
            <v>Niğde Sineması</v>
          </cell>
          <cell r="B414">
            <v>388</v>
          </cell>
          <cell r="C414" t="str">
            <v>213 56 57</v>
          </cell>
        </row>
        <row r="415">
          <cell r="A415" t="str">
            <v>Ordu AFM Migros </v>
          </cell>
          <cell r="B415">
            <v>452</v>
          </cell>
          <cell r="C415" t="str">
            <v>233 86 40</v>
          </cell>
        </row>
        <row r="416">
          <cell r="A416" t="str">
            <v>Ordu Cinevizyon</v>
          </cell>
          <cell r="B416">
            <v>452</v>
          </cell>
          <cell r="C416" t="str">
            <v>225 49 44</v>
          </cell>
        </row>
        <row r="417">
          <cell r="A417" t="str">
            <v>Ordu Cineworld</v>
          </cell>
          <cell r="B417">
            <v>452</v>
          </cell>
          <cell r="C417" t="str">
            <v>212 04 58</v>
          </cell>
        </row>
        <row r="418">
          <cell r="A418" t="str">
            <v>Ordu Fatsa Cinevizyon</v>
          </cell>
          <cell r="B418">
            <v>452</v>
          </cell>
          <cell r="C418" t="str">
            <v>423 48 59</v>
          </cell>
        </row>
        <row r="419">
          <cell r="A419" t="str">
            <v>Ordu Fatsa Klas Sinemaları</v>
          </cell>
          <cell r="B419">
            <v>452</v>
          </cell>
          <cell r="C419" t="str">
            <v>424 01 12</v>
          </cell>
        </row>
        <row r="420">
          <cell r="A420" t="str">
            <v>Ordu Ünye Belediyesi</v>
          </cell>
          <cell r="B420">
            <v>452</v>
          </cell>
          <cell r="C420" t="str">
            <v>323 91 91</v>
          </cell>
        </row>
        <row r="421">
          <cell r="A421" t="str">
            <v>Osmaniye Emine Keskiner K.M.</v>
          </cell>
          <cell r="B421">
            <v>328</v>
          </cell>
          <cell r="C421" t="str">
            <v>813 25 07</v>
          </cell>
        </row>
        <row r="422">
          <cell r="A422" t="str">
            <v>Rize Cine Mars</v>
          </cell>
          <cell r="B422">
            <v>464</v>
          </cell>
          <cell r="C422" t="str">
            <v>214 92 70</v>
          </cell>
        </row>
        <row r="423">
          <cell r="A423" t="str">
            <v>Rize Pazar Sine Klass</v>
          </cell>
          <cell r="B423">
            <v>464</v>
          </cell>
          <cell r="C423" t="str">
            <v>612 28 68</v>
          </cell>
        </row>
        <row r="424">
          <cell r="A424" t="str">
            <v>Rize Pembe Köşk</v>
          </cell>
          <cell r="B424">
            <v>464</v>
          </cell>
          <cell r="C424" t="str">
            <v>214 65 11</v>
          </cell>
        </row>
        <row r="425">
          <cell r="A425" t="str">
            <v>Samsun AFM Yeşilyurt </v>
          </cell>
          <cell r="B425">
            <v>362</v>
          </cell>
          <cell r="C425" t="str">
            <v>439 20 70</v>
          </cell>
        </row>
        <row r="426">
          <cell r="A426" t="str">
            <v>Samsun Bafra Beledıye Cep</v>
          </cell>
          <cell r="B426">
            <v>362</v>
          </cell>
          <cell r="C426" t="str">
            <v>532 32 89</v>
          </cell>
        </row>
        <row r="427">
          <cell r="A427" t="str">
            <v>Samsun Çarşamba Beledıye</v>
          </cell>
          <cell r="B427">
            <v>362</v>
          </cell>
          <cell r="C427" t="str">
            <v>834 46 00</v>
          </cell>
        </row>
        <row r="428">
          <cell r="A428" t="str">
            <v>Samsun Fatsa Cem</v>
          </cell>
          <cell r="B428">
            <v>452</v>
          </cell>
          <cell r="C428" t="str">
            <v>423 57 93</v>
          </cell>
        </row>
        <row r="429">
          <cell r="A429" t="str">
            <v>Samsun Galaxy</v>
          </cell>
          <cell r="B429">
            <v>362</v>
          </cell>
          <cell r="C429" t="str">
            <v>230 68 30</v>
          </cell>
        </row>
        <row r="430">
          <cell r="A430" t="str">
            <v>Samsun Galaxy Çiftlik</v>
          </cell>
          <cell r="B430">
            <v>362</v>
          </cell>
          <cell r="C430" t="str">
            <v>234 36 66</v>
          </cell>
        </row>
        <row r="431">
          <cell r="A431" t="str">
            <v>Samsun Konakplex</v>
          </cell>
          <cell r="B431">
            <v>362</v>
          </cell>
          <cell r="C431" t="str">
            <v>431 24 71</v>
          </cell>
        </row>
        <row r="432">
          <cell r="A432" t="str">
            <v>Samsun Movizone Oskar</v>
          </cell>
          <cell r="B432">
            <v>362</v>
          </cell>
          <cell r="C432" t="str">
            <v>465 63 33</v>
          </cell>
        </row>
        <row r="433">
          <cell r="A433" t="str">
            <v>Samsun Vezirköprü Vabartum Sinemaları</v>
          </cell>
          <cell r="B433">
            <v>362</v>
          </cell>
          <cell r="C433" t="str">
            <v>646 16 63</v>
          </cell>
        </row>
        <row r="434">
          <cell r="A434" t="str">
            <v>Siirt Siskav Kültür Sineması</v>
          </cell>
          <cell r="B434">
            <v>484</v>
          </cell>
          <cell r="C434" t="str">
            <v>223 44 36</v>
          </cell>
        </row>
        <row r="435">
          <cell r="A435" t="str">
            <v>Sinop Deniz Sineması</v>
          </cell>
          <cell r="B435">
            <v>368</v>
          </cell>
          <cell r="C435" t="str">
            <v>261 06 43</v>
          </cell>
        </row>
        <row r="436">
          <cell r="A436" t="str">
            <v>Sivas Klas</v>
          </cell>
          <cell r="B436">
            <v>346</v>
          </cell>
          <cell r="C436" t="str">
            <v>224 12 01</v>
          </cell>
        </row>
        <row r="437">
          <cell r="A437" t="str">
            <v>Sivas Klas 2</v>
          </cell>
          <cell r="B437">
            <v>346</v>
          </cell>
          <cell r="C437" t="str">
            <v>224 23 54</v>
          </cell>
        </row>
        <row r="438">
          <cell r="A438" t="str">
            <v>Sivas Polat Center</v>
          </cell>
          <cell r="B438">
            <v>346</v>
          </cell>
          <cell r="C438" t="str">
            <v>224 48 54</v>
          </cell>
        </row>
        <row r="439">
          <cell r="A439" t="str">
            <v>Sivas Suşehri Rüya Sineması</v>
          </cell>
          <cell r="B439">
            <v>346</v>
          </cell>
          <cell r="C439" t="str">
            <v>311 34 70</v>
          </cell>
        </row>
        <row r="440">
          <cell r="A440" t="str">
            <v>Şanlıurfa Abidepark Emek</v>
          </cell>
          <cell r="B440">
            <v>414</v>
          </cell>
          <cell r="C440" t="str">
            <v>313 55 05</v>
          </cell>
        </row>
        <row r="441">
          <cell r="A441" t="str">
            <v>Şanlıurfa Belediyesi</v>
          </cell>
          <cell r="B441">
            <v>0</v>
          </cell>
          <cell r="C441">
            <v>0</v>
          </cell>
        </row>
        <row r="442">
          <cell r="A442" t="str">
            <v>Şanlıurfa Sarayönü Emek</v>
          </cell>
          <cell r="B442">
            <v>414</v>
          </cell>
          <cell r="C442" t="str">
            <v>217 13 13</v>
          </cell>
        </row>
        <row r="443">
          <cell r="A443" t="str">
            <v>Şanlıurfa Siverek Sevgi Sineması</v>
          </cell>
          <cell r="B443">
            <v>414</v>
          </cell>
          <cell r="C443" t="str">
            <v>552 08 08</v>
          </cell>
        </row>
        <row r="444">
          <cell r="A444" t="str">
            <v>Şanlıurfa Urfa City Emek</v>
          </cell>
          <cell r="B444">
            <v>414</v>
          </cell>
          <cell r="C444" t="str">
            <v>316 12 03</v>
          </cell>
        </row>
        <row r="445">
          <cell r="A445" t="str">
            <v>Şanlıurfa Viranşehir Belediye Sin.</v>
          </cell>
          <cell r="B445">
            <v>414</v>
          </cell>
          <cell r="C445" t="str">
            <v>511 25 14</v>
          </cell>
        </row>
        <row r="446">
          <cell r="A446" t="str">
            <v>Tekirdağ AFM Tekira </v>
          </cell>
          <cell r="B446">
            <v>282</v>
          </cell>
          <cell r="C446" t="str">
            <v>264 22 20</v>
          </cell>
        </row>
        <row r="447">
          <cell r="A447" t="str">
            <v>Tekirdağ Çerkezköy Cinemy (Erna)</v>
          </cell>
          <cell r="B447">
            <v>282</v>
          </cell>
          <cell r="C447" t="str">
            <v>726 23 06</v>
          </cell>
        </row>
        <row r="448">
          <cell r="A448" t="str">
            <v>Tekirdağ Çerkezköy Cineplaza</v>
          </cell>
          <cell r="B448">
            <v>282</v>
          </cell>
          <cell r="C448" t="str">
            <v>717 90 09</v>
          </cell>
        </row>
        <row r="449">
          <cell r="A449" t="str">
            <v>Tekirdağ Çerkezköy Lemar </v>
          </cell>
          <cell r="B449">
            <v>282</v>
          </cell>
          <cell r="C449" t="str">
            <v>725 38 57</v>
          </cell>
        </row>
        <row r="450">
          <cell r="A450" t="str">
            <v>Tekirdağ Çorlu Orion Prestige</v>
          </cell>
          <cell r="B450">
            <v>282</v>
          </cell>
          <cell r="C450" t="str">
            <v>673 46 87</v>
          </cell>
        </row>
        <row r="451">
          <cell r="A451" t="str">
            <v>Tekirdağ Malkara Kültür Merkezi</v>
          </cell>
          <cell r="B451">
            <v>282</v>
          </cell>
          <cell r="C451" t="str">
            <v>427 01 72</v>
          </cell>
        </row>
        <row r="452">
          <cell r="A452" t="str">
            <v>Tokat Asberk</v>
          </cell>
          <cell r="B452">
            <v>356</v>
          </cell>
          <cell r="C452" t="str">
            <v>214 11 96</v>
          </cell>
        </row>
        <row r="453">
          <cell r="A453" t="str">
            <v>Tokat Erbaa Aile Sineması</v>
          </cell>
          <cell r="B453">
            <v>356</v>
          </cell>
          <cell r="C453" t="str">
            <v>715 54 38</v>
          </cell>
        </row>
        <row r="454">
          <cell r="A454" t="str">
            <v>Tokat Karizma</v>
          </cell>
          <cell r="B454">
            <v>356</v>
          </cell>
          <cell r="C454" t="str">
            <v>213 32 09</v>
          </cell>
        </row>
        <row r="455">
          <cell r="A455" t="str">
            <v>Tokat Turhal Klas Sineması</v>
          </cell>
          <cell r="B455">
            <v>356</v>
          </cell>
          <cell r="C455" t="str">
            <v>276 78 78</v>
          </cell>
        </row>
        <row r="456">
          <cell r="A456" t="str">
            <v>Tokat Yurtkur Karizma</v>
          </cell>
          <cell r="B456">
            <v>356</v>
          </cell>
          <cell r="C456" t="str">
            <v>213 32 09</v>
          </cell>
        </row>
        <row r="457">
          <cell r="A457" t="str">
            <v>Trabzon Akçabat Kültürpark</v>
          </cell>
          <cell r="B457">
            <v>462</v>
          </cell>
          <cell r="C457" t="str">
            <v>227 10 10 </v>
          </cell>
        </row>
        <row r="458">
          <cell r="A458" t="str">
            <v>Trabzon Atapark Avşar</v>
          </cell>
          <cell r="B458">
            <v>462</v>
          </cell>
          <cell r="C458" t="str">
            <v>223 18 81</v>
          </cell>
        </row>
        <row r="459">
          <cell r="A459" t="str">
            <v>Trabzon Cinebonus (Forum)</v>
          </cell>
          <cell r="B459">
            <v>462</v>
          </cell>
          <cell r="C459" t="str">
            <v>330 10 01</v>
          </cell>
        </row>
        <row r="460">
          <cell r="A460" t="str">
            <v>Trabzon RA</v>
          </cell>
          <cell r="B460">
            <v>462</v>
          </cell>
          <cell r="C460" t="str">
            <v>321 00 06</v>
          </cell>
        </row>
        <row r="461">
          <cell r="A461" t="str">
            <v>Trabzon Royal</v>
          </cell>
          <cell r="B461">
            <v>462</v>
          </cell>
          <cell r="C461" t="str">
            <v>323 33 77 </v>
          </cell>
        </row>
        <row r="462">
          <cell r="A462" t="str">
            <v>Uşak Cinens</v>
          </cell>
          <cell r="B462">
            <v>276</v>
          </cell>
          <cell r="C462" t="str">
            <v>227 72 22</v>
          </cell>
        </row>
        <row r="463">
          <cell r="A463" t="str">
            <v>Uşak Park</v>
          </cell>
          <cell r="B463">
            <v>276</v>
          </cell>
          <cell r="C463" t="str">
            <v>223 67 25</v>
          </cell>
        </row>
        <row r="464">
          <cell r="A464" t="str">
            <v>Van CineVan Artos Sinemaları</v>
          </cell>
          <cell r="B464">
            <v>432</v>
          </cell>
          <cell r="C464" t="str">
            <v>210 10 70</v>
          </cell>
        </row>
        <row r="465">
          <cell r="A465" t="str">
            <v>Van CineVan Turkuaz Sinemaları</v>
          </cell>
          <cell r="B465">
            <v>432</v>
          </cell>
          <cell r="C465" t="str">
            <v>210 22 66 </v>
          </cell>
        </row>
        <row r="466">
          <cell r="A466" t="str">
            <v>Kocaeli Karamürsel Eğitim Merkez Komutanlığı</v>
          </cell>
          <cell r="B466">
            <v>226</v>
          </cell>
          <cell r="C466" t="str">
            <v>462 83 10</v>
          </cell>
        </row>
        <row r="467">
          <cell r="A467" t="str">
            <v>Yalova Kipa Cinema Pınk</v>
          </cell>
          <cell r="B467">
            <v>226</v>
          </cell>
          <cell r="C467" t="str">
            <v>812 72 72</v>
          </cell>
        </row>
        <row r="468">
          <cell r="A468" t="str">
            <v>Yalova Özdilek Cinetime Sinemaları</v>
          </cell>
          <cell r="B468">
            <v>226</v>
          </cell>
          <cell r="C468" t="str">
            <v>351 54 54</v>
          </cell>
        </row>
        <row r="469">
          <cell r="A469" t="str">
            <v>Yozgat Yimpaş</v>
          </cell>
          <cell r="B469">
            <v>354</v>
          </cell>
          <cell r="C469" t="str">
            <v>217 87 00</v>
          </cell>
        </row>
        <row r="470">
          <cell r="A470" t="str">
            <v>Zonguldak Belediye Sın.</v>
          </cell>
          <cell r="B470">
            <v>372</v>
          </cell>
          <cell r="C470" t="str">
            <v>251 21 66</v>
          </cell>
        </row>
        <row r="471">
          <cell r="A471" t="str">
            <v>Zonguldak Çaycuma Bldy. Sineması</v>
          </cell>
          <cell r="B471">
            <v>372</v>
          </cell>
          <cell r="C471" t="str">
            <v>615 19 23</v>
          </cell>
        </row>
        <row r="472">
          <cell r="A472" t="str">
            <v>Zonguldak Demirpark AVM Prestige </v>
          </cell>
          <cell r="B472">
            <v>372</v>
          </cell>
          <cell r="C472" t="str">
            <v>257 87 72</v>
          </cell>
        </row>
        <row r="473">
          <cell r="A473" t="str">
            <v>Zonguldak Devrek Belediye</v>
          </cell>
          <cell r="B473">
            <v>372</v>
          </cell>
          <cell r="C473" t="str">
            <v>556 06 04</v>
          </cell>
        </row>
        <row r="474">
          <cell r="A474" t="str">
            <v>Zonguldak Karadeniz Ereğli Akm</v>
          </cell>
          <cell r="B474">
            <v>372</v>
          </cell>
          <cell r="C474" t="str">
            <v>316 14 84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05 KASIM "/>
      <sheetName val="12 KASIM"/>
      <sheetName val="19 KASIM"/>
      <sheetName val="26 KASIM"/>
      <sheetName val="03 ARALIK"/>
      <sheetName val="10 ARALIK"/>
      <sheetName val="17 ARALIK"/>
      <sheetName val="24 ARALIK"/>
      <sheetName val="31 ARALIK"/>
      <sheetName val="07 OCAK"/>
      <sheetName val="14 OCAK"/>
      <sheetName val="21 OCAK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3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Kültür Merkezi</v>
          </cell>
          <cell r="B148">
            <v>222</v>
          </cell>
          <cell r="C148" t="str">
            <v>220 66 60</v>
          </cell>
        </row>
        <row r="149">
          <cell r="A149" t="str">
            <v>Eskişehir Yapay Kanatlı</v>
          </cell>
          <cell r="B149">
            <v>222</v>
          </cell>
          <cell r="C149" t="str">
            <v>231 42 92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Bağcılar Cinehat</v>
          </cell>
          <cell r="B180">
            <v>212</v>
          </cell>
          <cell r="C180" t="str">
            <v>433 23 84</v>
          </cell>
        </row>
        <row r="181">
          <cell r="A181" t="str">
            <v>İstanbul Bağcılar Sinema Merkezi</v>
          </cell>
          <cell r="B181">
            <v>212</v>
          </cell>
          <cell r="C181" t="str">
            <v>436 08 08</v>
          </cell>
        </row>
        <row r="182">
          <cell r="A182" t="str">
            <v>İstanbul Bağcılar Site</v>
          </cell>
          <cell r="B182">
            <v>212</v>
          </cell>
          <cell r="C182" t="str">
            <v>462 20 21</v>
          </cell>
        </row>
        <row r="183">
          <cell r="A183" t="str">
            <v>İstanbul Bahçelievler Kadir Has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Metroport Cine Vip</v>
          </cell>
          <cell r="B184">
            <v>212</v>
          </cell>
          <cell r="C184" t="str">
            <v>441 49 75</v>
          </cell>
        </row>
        <row r="185">
          <cell r="A185" t="str">
            <v>İstanbul Bahçeşehir Cinemax</v>
          </cell>
          <cell r="B185">
            <v>212</v>
          </cell>
          <cell r="C185" t="str">
            <v>669 40 08</v>
          </cell>
        </row>
        <row r="186">
          <cell r="A186" t="str">
            <v>İstanbul Bakırköy Aırport Cinemas</v>
          </cell>
          <cell r="B186">
            <v>212</v>
          </cell>
          <cell r="C186" t="str">
            <v>465 49 90</v>
          </cell>
        </row>
        <row r="187">
          <cell r="A187" t="str">
            <v>İstanbul Bakırköy Avşar</v>
          </cell>
          <cell r="B187">
            <v>212</v>
          </cell>
          <cell r="C187" t="str">
            <v>583 46 02</v>
          </cell>
        </row>
        <row r="188">
          <cell r="A188" t="str">
            <v>İstanbul Bakırköy Carousel Cinema Pınk</v>
          </cell>
          <cell r="B188">
            <v>212</v>
          </cell>
          <cell r="C188" t="str">
            <v>583 06 06</v>
          </cell>
        </row>
        <row r="189">
          <cell r="A189" t="str">
            <v>İstanbul Bakırköy Cinebonus ( Capacity )</v>
          </cell>
          <cell r="B189">
            <v>212</v>
          </cell>
          <cell r="C189" t="str">
            <v>559 49 49</v>
          </cell>
        </row>
        <row r="190">
          <cell r="A190" t="str">
            <v>İstanbul Başakşehir Olimpia Site </v>
          </cell>
          <cell r="B190">
            <v>212</v>
          </cell>
          <cell r="C190" t="str">
            <v>488 02 28</v>
          </cell>
        </row>
        <row r="191">
          <cell r="A191" t="str">
            <v>İstanbul Bayrampaşa AFM Forum İstanbul</v>
          </cell>
          <cell r="B191">
            <v>212</v>
          </cell>
          <cell r="C191" t="str">
            <v>640 66 33</v>
          </cell>
        </row>
        <row r="192">
          <cell r="A192" t="str">
            <v>İstanbul Bayrampaşa Aquarıum Coşkun Sabah</v>
          </cell>
          <cell r="B192">
            <v>212</v>
          </cell>
          <cell r="C192" t="str">
            <v>613 14 77</v>
          </cell>
        </row>
        <row r="193">
          <cell r="A193" t="str">
            <v>İstanbul Beykent Paradise Favori</v>
          </cell>
          <cell r="B193">
            <v>212</v>
          </cell>
          <cell r="C193" t="str">
            <v>855 00 53</v>
          </cell>
        </row>
        <row r="194">
          <cell r="A194" t="str">
            <v>İstanbul Beykoz Karya </v>
          </cell>
          <cell r="B194">
            <v>216</v>
          </cell>
          <cell r="C194" t="str">
            <v>322 73 71</v>
          </cell>
        </row>
        <row r="195">
          <cell r="A195" t="str">
            <v>İstanbul Beylikdüzü AFM Migros</v>
          </cell>
          <cell r="B195">
            <v>212</v>
          </cell>
          <cell r="C195" t="str">
            <v>853 66 95</v>
          </cell>
        </row>
        <row r="196">
          <cell r="A196" t="str">
            <v>İstanbul Beylikdüzü Beylicium Favori</v>
          </cell>
          <cell r="B196">
            <v>212</v>
          </cell>
          <cell r="C196" t="str">
            <v>873 62 62</v>
          </cell>
        </row>
        <row r="197">
          <cell r="A197" t="str">
            <v>İstanbul Beylikdüzü Fox City Site</v>
          </cell>
          <cell r="B197">
            <v>212</v>
          </cell>
          <cell r="C197" t="str">
            <v>871 42 45</v>
          </cell>
        </row>
        <row r="198">
          <cell r="A198" t="str">
            <v>İstanbul Beylikdüzü Markacity CineMarka</v>
          </cell>
          <cell r="B198">
            <v>212</v>
          </cell>
          <cell r="C198" t="str">
            <v>871 53 66</v>
          </cell>
        </row>
        <row r="199">
          <cell r="A199" t="str">
            <v>İstanbul Beylikdüzü Perla Vista Cinema Pınk</v>
          </cell>
          <cell r="B199">
            <v>212</v>
          </cell>
          <cell r="C199" t="str">
            <v>873 11 14</v>
          </cell>
        </row>
        <row r="200">
          <cell r="A200" t="str">
            <v>İstanbul Beyoğlu AFM Fitaş</v>
          </cell>
          <cell r="B200">
            <v>212</v>
          </cell>
          <cell r="C200" t="str">
            <v>251 20 20</v>
          </cell>
        </row>
        <row r="201">
          <cell r="A201" t="str">
            <v>İstanbul Beyoğlu Atlas</v>
          </cell>
          <cell r="B201">
            <v>212</v>
          </cell>
          <cell r="C201" t="str">
            <v>252 85 76</v>
          </cell>
        </row>
        <row r="202">
          <cell r="A202" t="str">
            <v>İstanbul Beyoğlu Beyoğlu</v>
          </cell>
          <cell r="B202">
            <v>212</v>
          </cell>
          <cell r="C202" t="str">
            <v>251 32 40</v>
          </cell>
        </row>
        <row r="203">
          <cell r="A203" t="str">
            <v>İstanbul Beyoğlu Cine Majestic</v>
          </cell>
          <cell r="B203">
            <v>212</v>
          </cell>
          <cell r="C203" t="str">
            <v>244 97 07</v>
          </cell>
        </row>
        <row r="204">
          <cell r="A204" t="str">
            <v>İstanbul Beyoğlu Emek</v>
          </cell>
          <cell r="B204">
            <v>212</v>
          </cell>
          <cell r="C204" t="str">
            <v>293 84 39</v>
          </cell>
        </row>
        <row r="205">
          <cell r="A205" t="str">
            <v>İstanbul Beyoğlu Pera</v>
          </cell>
          <cell r="B205">
            <v>212</v>
          </cell>
          <cell r="C205" t="str">
            <v>251 32 40</v>
          </cell>
        </row>
        <row r="206">
          <cell r="A206" t="str">
            <v>İstanbul Beyoğlu Sinepop</v>
          </cell>
          <cell r="B206">
            <v>212</v>
          </cell>
          <cell r="C206" t="str">
            <v>251 11 76</v>
          </cell>
        </row>
        <row r="207">
          <cell r="A207" t="str">
            <v>İstanbul Beyoğlu Yeşilçam</v>
          </cell>
          <cell r="B207">
            <v>212</v>
          </cell>
          <cell r="C207" t="str">
            <v>293 68 00</v>
          </cell>
        </row>
        <row r="208">
          <cell r="A208" t="str">
            <v>İstanbul Boyut Müzik</v>
          </cell>
          <cell r="B208">
            <v>212</v>
          </cell>
          <cell r="C208" t="str">
            <v>270 48 30</v>
          </cell>
        </row>
        <row r="209">
          <cell r="A209" t="str">
            <v>İstanbul Büyükada Lale</v>
          </cell>
          <cell r="B209">
            <v>216</v>
          </cell>
          <cell r="C209" t="str">
            <v>382 81 06</v>
          </cell>
        </row>
        <row r="210">
          <cell r="A210" t="str">
            <v>İstanbul Büyükçekmece AFM Atirus</v>
          </cell>
          <cell r="B210">
            <v>212</v>
          </cell>
          <cell r="C210" t="str">
            <v>883 33 45</v>
          </cell>
        </row>
        <row r="211">
          <cell r="A211" t="str">
            <v>İstanbul Büyükçekmece Alkent 2000</v>
          </cell>
          <cell r="B211">
            <v>212</v>
          </cell>
          <cell r="C211" t="str">
            <v>873 62 62</v>
          </cell>
        </row>
        <row r="212">
          <cell r="A212" t="str">
            <v>İstanbul Büyükçekmece Fatih Üniversite Sinema S.</v>
          </cell>
          <cell r="B212">
            <v>212</v>
          </cell>
          <cell r="C212" t="str">
            <v>866 33 00</v>
          </cell>
        </row>
        <row r="213">
          <cell r="A213" t="str">
            <v>İstanbul Caddebostan AFM Budak</v>
          </cell>
          <cell r="B213">
            <v>216</v>
          </cell>
          <cell r="C213" t="str">
            <v>358 02 02</v>
          </cell>
        </row>
        <row r="214">
          <cell r="A214" t="str">
            <v>İstanbul Cevizli Oscar </v>
          </cell>
          <cell r="B214">
            <v>212</v>
          </cell>
          <cell r="C214" t="str">
            <v>352 09 97</v>
          </cell>
        </row>
        <row r="215">
          <cell r="A215" t="str">
            <v>İstanbul Çatalca Cinemy</v>
          </cell>
          <cell r="B215">
            <v>212</v>
          </cell>
          <cell r="C215" t="str">
            <v>789 57 51</v>
          </cell>
        </row>
        <row r="216">
          <cell r="A216" t="str">
            <v>İstanbul Çekmeköy Atlantis</v>
          </cell>
          <cell r="B216">
            <v>216</v>
          </cell>
          <cell r="C216" t="str">
            <v>642 50 61</v>
          </cell>
        </row>
        <row r="217">
          <cell r="A217" t="str">
            <v>İstanbul Çemberlitaş Şafak</v>
          </cell>
          <cell r="B217">
            <v>212</v>
          </cell>
          <cell r="C217" t="str">
            <v>516 26 60</v>
          </cell>
        </row>
        <row r="218">
          <cell r="A218" t="str">
            <v>İstanbul D YAPIM</v>
          </cell>
          <cell r="B218">
            <v>232</v>
          </cell>
          <cell r="C218" t="str">
            <v>421 42 61</v>
          </cell>
        </row>
        <row r="219">
          <cell r="A219" t="str">
            <v>İstanbul Doğan TV</v>
          </cell>
          <cell r="B219">
            <v>0</v>
          </cell>
          <cell r="C219">
            <v>0</v>
          </cell>
        </row>
        <row r="220">
          <cell r="A220" t="str">
            <v>İstanbul Duka Filmcilik</v>
          </cell>
          <cell r="B220">
            <v>0</v>
          </cell>
          <cell r="C220">
            <v>0</v>
          </cell>
        </row>
        <row r="221">
          <cell r="A221" t="str">
            <v>İstanbul Ekip Film</v>
          </cell>
          <cell r="B221">
            <v>0</v>
          </cell>
          <cell r="C221">
            <v>0</v>
          </cell>
        </row>
        <row r="222">
          <cell r="A222" t="str">
            <v>İstanbul Esenkent Sun Flower AVM</v>
          </cell>
          <cell r="B222">
            <v>212</v>
          </cell>
          <cell r="C222" t="str">
            <v>605 02 22</v>
          </cell>
        </row>
        <row r="223">
          <cell r="A223" t="str">
            <v>İstanbul Esenler Espri Site</v>
          </cell>
          <cell r="B223">
            <v>212</v>
          </cell>
          <cell r="C223" t="str">
            <v>610 47 20</v>
          </cell>
        </row>
        <row r="224">
          <cell r="A224" t="str">
            <v>İstanbul Esentepe Cinebonus ( Astoria )</v>
          </cell>
          <cell r="B224">
            <v>212</v>
          </cell>
          <cell r="C224" t="str">
            <v>215 27 27</v>
          </cell>
        </row>
        <row r="225">
          <cell r="A225" t="str">
            <v>İstanbul Esenyurt Cinetech Torium</v>
          </cell>
          <cell r="B225">
            <v>212</v>
          </cell>
          <cell r="C225" t="str">
            <v>699 90 40</v>
          </cell>
        </row>
        <row r="226">
          <cell r="A226" t="str">
            <v>İstanbul Etiler AFM Akmerkez</v>
          </cell>
          <cell r="B226">
            <v>212</v>
          </cell>
          <cell r="C226" t="str">
            <v>282 05 05</v>
          </cell>
        </row>
        <row r="227">
          <cell r="A227" t="str">
            <v>İstanbul Etiler AFM Mohini </v>
          </cell>
          <cell r="B227">
            <v>212</v>
          </cell>
          <cell r="C227" t="str">
            <v>352 29 80</v>
          </cell>
        </row>
        <row r="228">
          <cell r="A228" t="str">
            <v>İstanbul Etiler Alkent Wings Cinecity</v>
          </cell>
          <cell r="B228">
            <v>212</v>
          </cell>
          <cell r="C228" t="str">
            <v>352 16 66</v>
          </cell>
        </row>
        <row r="229">
          <cell r="A229" t="str">
            <v>İstanbul Eyüp Belediyesi</v>
          </cell>
          <cell r="B229">
            <v>212</v>
          </cell>
          <cell r="C229" t="str">
            <v>616 00 66</v>
          </cell>
        </row>
        <row r="230">
          <cell r="A230" t="str">
            <v>İstanbul Fatih Cinebonus (Hıstorıa)</v>
          </cell>
          <cell r="B230">
            <v>212</v>
          </cell>
          <cell r="C230" t="str">
            <v>523 10 88</v>
          </cell>
        </row>
        <row r="231">
          <cell r="A231" t="str">
            <v>İstanbul Fenerbahçe Ordu Evi Sineması</v>
          </cell>
          <cell r="B231">
            <v>216</v>
          </cell>
          <cell r="C231" t="str">
            <v>345 34 98</v>
          </cell>
        </row>
        <row r="232">
          <cell r="A232" t="str">
            <v>İstanbul Florya Cinebonus (Flyinn)</v>
          </cell>
          <cell r="B232">
            <v>212</v>
          </cell>
          <cell r="C232" t="str">
            <v>662 98 40</v>
          </cell>
        </row>
        <row r="233">
          <cell r="A233" t="str">
            <v>İstanbul Garanti Bankası</v>
          </cell>
          <cell r="B233">
            <v>0</v>
          </cell>
          <cell r="C233">
            <v>0</v>
          </cell>
        </row>
        <row r="234">
          <cell r="A234" t="str">
            <v>İstanbul Gaziosmanpaşa Cinema</v>
          </cell>
          <cell r="B234">
            <v>212</v>
          </cell>
          <cell r="C234" t="str">
            <v>564 25 25</v>
          </cell>
        </row>
        <row r="235">
          <cell r="A235" t="str">
            <v>İstanbul Göztepe Cinemarka</v>
          </cell>
          <cell r="B235">
            <v>216</v>
          </cell>
          <cell r="C235" t="str">
            <v>411 17 03</v>
          </cell>
        </row>
        <row r="236">
          <cell r="A236" t="str">
            <v>İstanbul Güneşli Hayatpark Site</v>
          </cell>
          <cell r="B236">
            <v>212</v>
          </cell>
          <cell r="C236" t="str">
            <v>651 06 66</v>
          </cell>
        </row>
        <row r="237">
          <cell r="A237" t="str">
            <v>İstanbul Güngören Cinebonus (Kale)</v>
          </cell>
          <cell r="B237">
            <v>212</v>
          </cell>
          <cell r="C237" t="str">
            <v>677 59 59</v>
          </cell>
        </row>
        <row r="238">
          <cell r="A238" t="str">
            <v>İstanbul İstinye AFM İstinye Park</v>
          </cell>
          <cell r="B238">
            <v>212</v>
          </cell>
          <cell r="C238" t="str">
            <v>832 14 11</v>
          </cell>
        </row>
        <row r="239">
          <cell r="A239" t="str">
            <v>İstanbul Kadıköy Atlantis</v>
          </cell>
          <cell r="B239">
            <v>216</v>
          </cell>
          <cell r="C239" t="str">
            <v>336 06 22</v>
          </cell>
        </row>
        <row r="240">
          <cell r="A240" t="str">
            <v>İstanbul Kadıköy Cinebonus (Nautilus)</v>
          </cell>
          <cell r="B240">
            <v>216</v>
          </cell>
          <cell r="C240" t="str">
            <v>339 85 85</v>
          </cell>
        </row>
        <row r="241">
          <cell r="A241" t="str">
            <v>İstanbul Kadıköy Kadıköy</v>
          </cell>
          <cell r="B241">
            <v>216</v>
          </cell>
          <cell r="C241" t="str">
            <v>337 74 00</v>
          </cell>
        </row>
        <row r="242">
          <cell r="A242" t="str">
            <v>İstanbul Kadıköy Moda</v>
          </cell>
          <cell r="B242">
            <v>216</v>
          </cell>
          <cell r="C242" t="str">
            <v>345 81 91</v>
          </cell>
        </row>
        <row r="243">
          <cell r="A243" t="str">
            <v>İstanbul Kadıköy Rexx</v>
          </cell>
          <cell r="B243">
            <v>216</v>
          </cell>
          <cell r="C243" t="str">
            <v>336 01 12</v>
          </cell>
        </row>
        <row r="244">
          <cell r="A244" t="str">
            <v>İstanbul Kadıköy Sinema Tek</v>
          </cell>
          <cell r="B244">
            <v>216</v>
          </cell>
          <cell r="C244" t="str">
            <v>345 00 23</v>
          </cell>
        </row>
        <row r="245">
          <cell r="A245" t="str">
            <v>İstanbul KAMERA FİLMCİLİK</v>
          </cell>
          <cell r="B245">
            <v>0</v>
          </cell>
          <cell r="C245">
            <v>0</v>
          </cell>
        </row>
        <row r="246">
          <cell r="A246" t="str">
            <v>İstanbul Kartal Atalar KST Sinemaze</v>
          </cell>
          <cell r="B246">
            <v>216</v>
          </cell>
          <cell r="C246" t="str">
            <v>389 25 23</v>
          </cell>
        </row>
        <row r="247">
          <cell r="A247" t="str">
            <v>İstanbul Kartal Vizyon</v>
          </cell>
          <cell r="B247">
            <v>216</v>
          </cell>
          <cell r="C247" t="str">
            <v>306 90 07</v>
          </cell>
        </row>
        <row r="248">
          <cell r="A248" t="str">
            <v>İstanbul Kavacık Boğaziçi</v>
          </cell>
          <cell r="B248">
            <v>216</v>
          </cell>
          <cell r="C248" t="str">
            <v>425 19 15</v>
          </cell>
        </row>
        <row r="249">
          <cell r="A249" t="str">
            <v>İstanbul Kemerburgaz CinePORT Göktürk</v>
          </cell>
          <cell r="B249">
            <v>212</v>
          </cell>
          <cell r="C249" t="str">
            <v>322 31 04</v>
          </cell>
        </row>
        <row r="250">
          <cell r="A250" t="str">
            <v>İstanbul Kozyatağı Cinebonus (Palladıum)</v>
          </cell>
          <cell r="B250">
            <v>216</v>
          </cell>
          <cell r="C250" t="str">
            <v>663 11 41</v>
          </cell>
        </row>
        <row r="251">
          <cell r="A251" t="str">
            <v>İstanbul Kozyatağı Cinepol</v>
          </cell>
          <cell r="B251">
            <v>216</v>
          </cell>
          <cell r="C251" t="str">
            <v>362 51 00</v>
          </cell>
        </row>
        <row r="252">
          <cell r="A252" t="str">
            <v>İstanbul Kozyatağı Kozzy Avşar</v>
          </cell>
          <cell r="B252">
            <v>216</v>
          </cell>
          <cell r="C252" t="str">
            <v>658 02 48</v>
          </cell>
        </row>
        <row r="253">
          <cell r="A253" t="str">
            <v>İstanbul Kozyatağı Wings Cinecıty</v>
          </cell>
          <cell r="B253">
            <v>216</v>
          </cell>
          <cell r="C253" t="str">
            <v>315 10 10</v>
          </cell>
        </row>
        <row r="254">
          <cell r="A254" t="str">
            <v>İstanbul Kurtköy AFM Atlantis</v>
          </cell>
          <cell r="B254">
            <v>216</v>
          </cell>
          <cell r="C254" t="str">
            <v>685 11 03</v>
          </cell>
        </row>
        <row r="255">
          <cell r="A255" t="str">
            <v>İstanbul Kültür ve Sanat </v>
          </cell>
          <cell r="B255">
            <v>212</v>
          </cell>
          <cell r="C255" t="str">
            <v>467 07 52</v>
          </cell>
        </row>
        <row r="256">
          <cell r="A256" t="str">
            <v>İstanbul Levent Cinebonus (Kanyon)</v>
          </cell>
          <cell r="B256">
            <v>212</v>
          </cell>
          <cell r="C256" t="str">
            <v>353 08 53</v>
          </cell>
        </row>
        <row r="257">
          <cell r="A257" t="str">
            <v>İstanbul Levent K.M. Onat Kutlar Sinema Salonu</v>
          </cell>
          <cell r="B257">
            <v>212</v>
          </cell>
          <cell r="C257" t="str">
            <v>268 17 30</v>
          </cell>
        </row>
        <row r="258">
          <cell r="A258" t="str">
            <v>İstanbul Maçka Cinebonus (G-Mall)</v>
          </cell>
          <cell r="B258">
            <v>212</v>
          </cell>
          <cell r="C258" t="str">
            <v>232 44 40</v>
          </cell>
        </row>
        <row r="259">
          <cell r="A259" t="str">
            <v>İstanbul Maltepe AFM Carrefour Park</v>
          </cell>
          <cell r="B259">
            <v>216</v>
          </cell>
          <cell r="C259" t="str">
            <v>515 12 12</v>
          </cell>
        </row>
        <row r="260">
          <cell r="A260" t="str">
            <v>İstanbul Maltepe Grandhouse</v>
          </cell>
          <cell r="B260">
            <v>216</v>
          </cell>
          <cell r="C260" t="str">
            <v>442 60 30</v>
          </cell>
        </row>
        <row r="261">
          <cell r="A261" t="str">
            <v>İstanbul Maslak Tim</v>
          </cell>
          <cell r="B261">
            <v>212</v>
          </cell>
          <cell r="C261" t="str">
            <v>286 66 05</v>
          </cell>
        </row>
        <row r="262">
          <cell r="A262" t="str">
            <v>İstanbul Mecidiyeköy AFM Profilo</v>
          </cell>
          <cell r="B262">
            <v>212</v>
          </cell>
          <cell r="C262" t="str">
            <v>212 56 12</v>
          </cell>
        </row>
        <row r="263">
          <cell r="A263" t="str">
            <v>İstanbul Mecidiyeköy Cinebonus (Cevahir)</v>
          </cell>
          <cell r="B263">
            <v>212</v>
          </cell>
          <cell r="C263" t="str">
            <v>380 15 15</v>
          </cell>
        </row>
        <row r="264">
          <cell r="A264" t="str">
            <v>İstanbul MNG KARGO</v>
          </cell>
          <cell r="B264">
            <v>0</v>
          </cell>
          <cell r="C264">
            <v>0</v>
          </cell>
        </row>
        <row r="265">
          <cell r="A265" t="str">
            <v>İstanbul Moda Deniz Klübü Derneği</v>
          </cell>
          <cell r="B265">
            <v>532</v>
          </cell>
          <cell r="C265" t="str">
            <v>740 63 23 </v>
          </cell>
        </row>
        <row r="266">
          <cell r="A266" t="str">
            <v>İstanbul Necip Fazıl Kısakürek KM</v>
          </cell>
          <cell r="B266">
            <v>212</v>
          </cell>
          <cell r="C266" t="str">
            <v>347 64 52</v>
          </cell>
        </row>
        <row r="267">
          <cell r="A267" t="str">
            <v>İstanbul Nişantaşı Cıtylıfe</v>
          </cell>
          <cell r="B267">
            <v>212</v>
          </cell>
          <cell r="C267" t="str">
            <v>373 35 35</v>
          </cell>
        </row>
        <row r="268">
          <cell r="A268" t="str">
            <v>İstanbul Osmanbey Gazi</v>
          </cell>
          <cell r="B268">
            <v>212</v>
          </cell>
          <cell r="C268" t="str">
            <v>247 96 65</v>
          </cell>
        </row>
        <row r="269">
          <cell r="A269" t="str">
            <v>İstanbul Pendik  AFM Pendorya</v>
          </cell>
          <cell r="B269">
            <v>216</v>
          </cell>
          <cell r="C269" t="str">
            <v>670 21 31</v>
          </cell>
        </row>
        <row r="270">
          <cell r="A270" t="str">
            <v>İstanbul Pendik Güney</v>
          </cell>
          <cell r="B270">
            <v>216</v>
          </cell>
          <cell r="C270" t="str">
            <v>354 13 88</v>
          </cell>
        </row>
        <row r="271">
          <cell r="A271" t="str">
            <v>İstanbul Pendik Oskar</v>
          </cell>
          <cell r="B271">
            <v>216</v>
          </cell>
          <cell r="C271" t="str">
            <v>390 09 70</v>
          </cell>
        </row>
        <row r="272">
          <cell r="A272" t="str">
            <v>İstanbul Sarıgazi Fabulist Atlantis</v>
          </cell>
          <cell r="B272">
            <v>216</v>
          </cell>
          <cell r="C272" t="str">
            <v>698 12 00</v>
          </cell>
        </row>
        <row r="273">
          <cell r="A273" t="str">
            <v>İstanbul Sefaköy Armonipak Prestıge</v>
          </cell>
          <cell r="B273">
            <v>212</v>
          </cell>
          <cell r="C273" t="str">
            <v>540 20 94</v>
          </cell>
        </row>
        <row r="274">
          <cell r="A274" t="str">
            <v>İstanbul Silivri Kipa Cinema Pınk</v>
          </cell>
          <cell r="B274">
            <v>212</v>
          </cell>
          <cell r="C274" t="str">
            <v>729 01 20</v>
          </cell>
        </row>
        <row r="275">
          <cell r="A275" t="str">
            <v>İstanbul SONY MUSIC</v>
          </cell>
          <cell r="B275">
            <v>0</v>
          </cell>
          <cell r="C275">
            <v>0</v>
          </cell>
        </row>
        <row r="276">
          <cell r="A276" t="str">
            <v>İstanbul Suadiye Movieplex</v>
          </cell>
          <cell r="B276">
            <v>216</v>
          </cell>
          <cell r="C276" t="str">
            <v>380 90 61</v>
          </cell>
        </row>
        <row r="277">
          <cell r="A277" t="str">
            <v>İstanbul Şantiye Film</v>
          </cell>
          <cell r="B277">
            <v>212</v>
          </cell>
          <cell r="C277" t="str">
            <v>358 59 59</v>
          </cell>
        </row>
        <row r="278">
          <cell r="A278" t="str">
            <v>İstanbul Şaşkınbakkal Megaplex</v>
          </cell>
          <cell r="B278">
            <v>216</v>
          </cell>
          <cell r="C278" t="str">
            <v>467 44 67</v>
          </cell>
        </row>
        <row r="279">
          <cell r="A279" t="str">
            <v>İstanbul Şirinevler Osmanlı Çarşı Sinemay </v>
          </cell>
          <cell r="B279">
            <v>212</v>
          </cell>
          <cell r="C279" t="str">
            <v>452 19 00</v>
          </cell>
        </row>
        <row r="280">
          <cell r="A280" t="str">
            <v>İstanbul Şişli Movieplex</v>
          </cell>
          <cell r="B280">
            <v>212</v>
          </cell>
          <cell r="C280" t="str">
            <v>296 42 60</v>
          </cell>
        </row>
        <row r="281">
          <cell r="A281" t="str">
            <v>İstanbul Tuzla Deniz Harp Okulu</v>
          </cell>
          <cell r="B281">
            <v>216</v>
          </cell>
          <cell r="C281" t="str">
            <v>395 26 30</v>
          </cell>
        </row>
        <row r="282">
          <cell r="A282" t="str">
            <v>İstanbul Tuzla Sahil Sineması</v>
          </cell>
          <cell r="B282">
            <v>216</v>
          </cell>
          <cell r="C282" t="str">
            <v>446 91 89</v>
          </cell>
        </row>
        <row r="283">
          <cell r="A283" t="str">
            <v>İstanbul Ümraniye AFM Carrefour</v>
          </cell>
          <cell r="B283">
            <v>216</v>
          </cell>
          <cell r="C283" t="str">
            <v>525 14 44</v>
          </cell>
        </row>
        <row r="284">
          <cell r="A284" t="str">
            <v>İstanbul Ümraniye Cinebonus ( Meydan )</v>
          </cell>
          <cell r="B284">
            <v>216</v>
          </cell>
          <cell r="C284" t="str">
            <v>466 58 00</v>
          </cell>
        </row>
        <row r="285">
          <cell r="A285" t="str">
            <v>İstanbul Üsküdar Belediyesi 75.yıl Ünalan K.M.</v>
          </cell>
          <cell r="B285">
            <v>0</v>
          </cell>
          <cell r="C285">
            <v>0</v>
          </cell>
        </row>
        <row r="286">
          <cell r="A286" t="str">
            <v>İstanbul Yenibosna Starcity Site</v>
          </cell>
          <cell r="B286">
            <v>212</v>
          </cell>
          <cell r="C286" t="str">
            <v>603 42 45</v>
          </cell>
        </row>
        <row r="287">
          <cell r="A287" t="str">
            <v>İstanbul Yeşilyurt Hava Harp Okulu</v>
          </cell>
          <cell r="B287">
            <v>212</v>
          </cell>
          <cell r="C287" t="str">
            <v>663 24 90</v>
          </cell>
        </row>
        <row r="288">
          <cell r="A288" t="str">
            <v>İstanbul Zeytinburnu Cinecity Olivium</v>
          </cell>
          <cell r="B288">
            <v>212</v>
          </cell>
          <cell r="C288" t="str">
            <v>546 96 96</v>
          </cell>
        </row>
        <row r="289">
          <cell r="A289" t="str">
            <v>İzmir AFM Ege Park Mavişehir</v>
          </cell>
          <cell r="B289">
            <v>232</v>
          </cell>
          <cell r="C289" t="str">
            <v>324 42 64</v>
          </cell>
        </row>
        <row r="290">
          <cell r="A290" t="str">
            <v>İzmir AFM Forum Bornova</v>
          </cell>
          <cell r="B290">
            <v>232</v>
          </cell>
          <cell r="C290" t="str">
            <v>373 03 50</v>
          </cell>
        </row>
        <row r="291">
          <cell r="A291" t="str">
            <v>İzmir AFM Park Bornova </v>
          </cell>
          <cell r="B291">
            <v>232</v>
          </cell>
          <cell r="C291" t="str">
            <v>373 73 20</v>
          </cell>
        </row>
        <row r="292">
          <cell r="A292" t="str">
            <v>İzmir AFM Passtel</v>
          </cell>
          <cell r="B292">
            <v>232</v>
          </cell>
          <cell r="C292" t="str">
            <v>489 22 00</v>
          </cell>
        </row>
        <row r="293">
          <cell r="A293" t="str">
            <v>İzmir Alsancak İzmir</v>
          </cell>
          <cell r="B293">
            <v>232</v>
          </cell>
          <cell r="C293" t="str">
            <v>421 42 61</v>
          </cell>
        </row>
        <row r="294">
          <cell r="A294" t="str">
            <v>İzmir Alsancak Karaca</v>
          </cell>
          <cell r="B294">
            <v>232</v>
          </cell>
          <cell r="C294" t="str">
            <v>445 87 76 </v>
          </cell>
        </row>
        <row r="295">
          <cell r="A295" t="str">
            <v>İzmir Aysa Organizasyon </v>
          </cell>
          <cell r="B295">
            <v>232</v>
          </cell>
          <cell r="C295" t="str">
            <v>464 76 95</v>
          </cell>
        </row>
        <row r="296">
          <cell r="A296" t="str">
            <v>İzmir Balçova Agora</v>
          </cell>
          <cell r="B296">
            <v>232</v>
          </cell>
          <cell r="C296" t="str">
            <v>278 10 10</v>
          </cell>
        </row>
        <row r="297">
          <cell r="A297" t="str">
            <v>İzmir Balçova Palmiye Avşar</v>
          </cell>
          <cell r="B297">
            <v>232</v>
          </cell>
          <cell r="C297" t="str">
            <v>277 48 00 </v>
          </cell>
        </row>
        <row r="298">
          <cell r="A298" t="str">
            <v>İzmir Bergama Atlas</v>
          </cell>
          <cell r="B298">
            <v>232</v>
          </cell>
          <cell r="C298" t="str">
            <v>667 22 40</v>
          </cell>
        </row>
        <row r="299">
          <cell r="A299" t="str">
            <v>İzmir Bornova Batı</v>
          </cell>
          <cell r="B299">
            <v>232</v>
          </cell>
          <cell r="C299" t="str">
            <v>347 58 25</v>
          </cell>
        </row>
        <row r="300">
          <cell r="A300" t="str">
            <v>İzmir Bornova Hayat Açıkhava Sineması</v>
          </cell>
          <cell r="B300">
            <v>232</v>
          </cell>
          <cell r="C300" t="str">
            <v>339 77 36</v>
          </cell>
        </row>
        <row r="301">
          <cell r="A301" t="str">
            <v>İzmir Buca B.K.M.</v>
          </cell>
          <cell r="B301">
            <v>232</v>
          </cell>
          <cell r="C301" t="str">
            <v>440 93 93</v>
          </cell>
        </row>
        <row r="302">
          <cell r="A302" t="str">
            <v>İzmir Cinebonus (Kipa Balçova)</v>
          </cell>
          <cell r="B302">
            <v>232</v>
          </cell>
          <cell r="C302" t="str">
            <v>278 87 87</v>
          </cell>
        </row>
        <row r="303">
          <cell r="A303" t="str">
            <v>İzmir Cinebonus (Konak Pier)</v>
          </cell>
          <cell r="B303">
            <v>232</v>
          </cell>
          <cell r="C303" t="str">
            <v>446 90 40</v>
          </cell>
        </row>
        <row r="304">
          <cell r="A304" t="str">
            <v>İzmir Cinebonus (Ykm)</v>
          </cell>
          <cell r="B304">
            <v>232</v>
          </cell>
          <cell r="C304" t="str">
            <v>425 01 25</v>
          </cell>
        </row>
        <row r="305">
          <cell r="A305" t="str">
            <v>İzmir Çamlıca Sineması</v>
          </cell>
          <cell r="B305">
            <v>232</v>
          </cell>
          <cell r="C305" t="str">
            <v>343 83 15</v>
          </cell>
        </row>
        <row r="306">
          <cell r="A306" t="str">
            <v>İzmir Çeşme Babylon Yazlık</v>
          </cell>
          <cell r="B306">
            <v>0</v>
          </cell>
          <cell r="C306">
            <v>0</v>
          </cell>
        </row>
        <row r="307">
          <cell r="A307" t="str">
            <v>İzmir Çeşme Hollywood</v>
          </cell>
          <cell r="B307">
            <v>232</v>
          </cell>
          <cell r="C307" t="str">
            <v>712 07 13</v>
          </cell>
        </row>
        <row r="308">
          <cell r="A308" t="str">
            <v>İzmir Çeşme Site</v>
          </cell>
          <cell r="B308">
            <v>232</v>
          </cell>
          <cell r="C308" t="str">
            <v>483 75 11</v>
          </cell>
        </row>
        <row r="309">
          <cell r="A309" t="str">
            <v>İzmir Çiğli Cinecity Kipa</v>
          </cell>
          <cell r="B309">
            <v>232</v>
          </cell>
          <cell r="C309" t="str">
            <v>386 58 88</v>
          </cell>
        </row>
        <row r="310">
          <cell r="A310" t="str">
            <v>İzmir Dokuz Eylül Üniversitesi</v>
          </cell>
          <cell r="B310">
            <v>232</v>
          </cell>
          <cell r="C310" t="str">
            <v>412 10 85</v>
          </cell>
        </row>
        <row r="311">
          <cell r="A311" t="str">
            <v>İzmir Ege Kültür Sanat Organizasyon</v>
          </cell>
          <cell r="B311">
            <v>232</v>
          </cell>
          <cell r="C311" t="str">
            <v>445 21 12</v>
          </cell>
        </row>
        <row r="312">
          <cell r="A312" t="str">
            <v>İzmir Ege Üni.Sinema Kampüs</v>
          </cell>
          <cell r="B312">
            <v>232</v>
          </cell>
          <cell r="C312" t="str">
            <v>389 12 44</v>
          </cell>
        </row>
        <row r="313">
          <cell r="A313" t="str">
            <v>İzmir Elif Açık Hava Sineması</v>
          </cell>
          <cell r="B313">
            <v>232</v>
          </cell>
          <cell r="C313" t="str">
            <v>388 12 44</v>
          </cell>
        </row>
        <row r="314">
          <cell r="A314" t="str">
            <v>İzmir Foça Belediye Reha Midilli K.M.</v>
          </cell>
          <cell r="B314">
            <v>232</v>
          </cell>
          <cell r="C314" t="str">
            <v>812 59 97</v>
          </cell>
        </row>
        <row r="315">
          <cell r="A315" t="str">
            <v>İzmir Gaziemir Kipa Hollywood</v>
          </cell>
          <cell r="B315">
            <v>232</v>
          </cell>
          <cell r="C315" t="str">
            <v>272 76 66</v>
          </cell>
        </row>
        <row r="316">
          <cell r="A316" t="str">
            <v>İzmir İzfaş </v>
          </cell>
          <cell r="B316">
            <v>232</v>
          </cell>
          <cell r="C316" t="str">
            <v>497 11 45</v>
          </cell>
        </row>
        <row r="317">
          <cell r="A317" t="str">
            <v>İzmir Karşıyaka Deniz Sineması</v>
          </cell>
          <cell r="B317">
            <v>232</v>
          </cell>
          <cell r="C317" t="str">
            <v>381 64 61</v>
          </cell>
        </row>
        <row r="318">
          <cell r="A318" t="str">
            <v>İzmir Konak Sineması</v>
          </cell>
          <cell r="B318">
            <v>232</v>
          </cell>
          <cell r="C318" t="str">
            <v>483 21 91</v>
          </cell>
        </row>
        <row r="319">
          <cell r="A319" t="str">
            <v>İzmir Konak Şan</v>
          </cell>
          <cell r="B319">
            <v>232</v>
          </cell>
          <cell r="C319" t="str">
            <v>483 75 11</v>
          </cell>
        </row>
        <row r="320">
          <cell r="A320" t="str">
            <v>İzmir Menemen Belediyesi Kültür Merkezi</v>
          </cell>
          <cell r="B320">
            <v>232</v>
          </cell>
          <cell r="C320" t="str">
            <v>832 14 11</v>
          </cell>
        </row>
        <row r="321">
          <cell r="A321" t="str">
            <v>İzmir Ödemiş Belediye K.M. (Cep)</v>
          </cell>
          <cell r="B321">
            <v>232</v>
          </cell>
          <cell r="C321" t="str">
            <v>545 35 49</v>
          </cell>
        </row>
        <row r="322">
          <cell r="A322" t="str">
            <v>İzmir Tire Belediye Şehir</v>
          </cell>
          <cell r="B322">
            <v>232</v>
          </cell>
          <cell r="C322" t="str">
            <v>512 18 15</v>
          </cell>
        </row>
        <row r="323">
          <cell r="A323" t="str">
            <v>İzmir Tire Seha Gidel Kültür Salonu</v>
          </cell>
          <cell r="B323">
            <v>232</v>
          </cell>
          <cell r="C323" t="str">
            <v>512 18 15</v>
          </cell>
        </row>
        <row r="324">
          <cell r="A324" t="str">
            <v>İzmir Torbalı Kipa Vizyon</v>
          </cell>
          <cell r="B324">
            <v>232</v>
          </cell>
          <cell r="C324" t="str">
            <v>853 27 25</v>
          </cell>
        </row>
        <row r="325">
          <cell r="A325" t="str">
            <v>İzmit Belsa Plaza Sineması</v>
          </cell>
          <cell r="B325">
            <v>262</v>
          </cell>
          <cell r="C325" t="str">
            <v>324 58 41</v>
          </cell>
        </row>
        <row r="326">
          <cell r="A326" t="str">
            <v>İzmit Cinepark</v>
          </cell>
          <cell r="B326">
            <v>262</v>
          </cell>
          <cell r="C326" t="str">
            <v>311 77 43</v>
          </cell>
        </row>
        <row r="327">
          <cell r="A327" t="str">
            <v>İzmit Derince Galaksine </v>
          </cell>
          <cell r="B327">
            <v>262</v>
          </cell>
          <cell r="C327" t="str">
            <v>233 58 70 </v>
          </cell>
        </row>
        <row r="328">
          <cell r="A328" t="str">
            <v>İzmit Dolphin</v>
          </cell>
          <cell r="B328">
            <v>262</v>
          </cell>
          <cell r="C328" t="str">
            <v>323 50 24</v>
          </cell>
        </row>
        <row r="329">
          <cell r="A329" t="str">
            <v>İzmit Gölcük Garnizon Sineması</v>
          </cell>
          <cell r="B329">
            <v>262</v>
          </cell>
          <cell r="C329" t="str">
            <v>414 66 36</v>
          </cell>
        </row>
        <row r="330">
          <cell r="A330" t="str">
            <v>İzmit N-City</v>
          </cell>
          <cell r="B330">
            <v>262</v>
          </cell>
          <cell r="C330" t="str">
            <v>325 20 00</v>
          </cell>
        </row>
        <row r="331">
          <cell r="A331" t="str">
            <v>İzmit Özdilek Cinetime Sinemaları</v>
          </cell>
          <cell r="B331">
            <v>262</v>
          </cell>
          <cell r="C331" t="str">
            <v>371 19 26</v>
          </cell>
        </row>
        <row r="332">
          <cell r="A332" t="str">
            <v>Kocaeli Cinebonus (Gebze Center)</v>
          </cell>
          <cell r="B332">
            <v>262</v>
          </cell>
          <cell r="C332" t="str">
            <v>641 66 56</v>
          </cell>
        </row>
        <row r="333">
          <cell r="A333" t="str">
            <v>Kocaeli Gölcük Dünya</v>
          </cell>
          <cell r="B333">
            <v>262</v>
          </cell>
          <cell r="C333" t="str">
            <v>412 46 19</v>
          </cell>
        </row>
        <row r="334">
          <cell r="A334" t="str">
            <v>Kocaeli Karamürsel Belediye Sineması</v>
          </cell>
          <cell r="B334">
            <v>262</v>
          </cell>
          <cell r="C334" t="str">
            <v>452 49 14</v>
          </cell>
        </row>
        <row r="335">
          <cell r="A335" t="str">
            <v>K.Maraş Afşin Kültür Merkezi</v>
          </cell>
          <cell r="B335">
            <v>344</v>
          </cell>
          <cell r="C335" t="str">
            <v>511 63 63</v>
          </cell>
        </row>
        <row r="336">
          <cell r="A336" t="str">
            <v>K.Maraş Arsan Arnelia</v>
          </cell>
          <cell r="B336">
            <v>344</v>
          </cell>
          <cell r="C336" t="str">
            <v>215 88 22</v>
          </cell>
        </row>
        <row r="337">
          <cell r="A337" t="str">
            <v>K.Maraş Arsan Center</v>
          </cell>
          <cell r="B337">
            <v>344</v>
          </cell>
          <cell r="C337" t="str">
            <v>235 33 10</v>
          </cell>
        </row>
        <row r="338">
          <cell r="A338" t="str">
            <v>K.Maraş Cinemall</v>
          </cell>
          <cell r="B338">
            <v>344</v>
          </cell>
          <cell r="C338" t="str">
            <v>221 77 70</v>
          </cell>
        </row>
        <row r="339">
          <cell r="A339" t="str">
            <v>K.Maraş Elbistan K.M.</v>
          </cell>
          <cell r="B339">
            <v>344</v>
          </cell>
          <cell r="C339" t="str">
            <v>415 49 49</v>
          </cell>
        </row>
        <row r="340">
          <cell r="A340" t="str">
            <v>Karabük Onel AVM Prestige Sinemaları</v>
          </cell>
          <cell r="B340">
            <v>370</v>
          </cell>
          <cell r="C340" t="str">
            <v>412 86 45</v>
          </cell>
        </row>
        <row r="341">
          <cell r="A341" t="str">
            <v>Karabük Safranbolu Atamerkez</v>
          </cell>
          <cell r="B341">
            <v>370</v>
          </cell>
          <cell r="C341" t="str">
            <v>712 22 04</v>
          </cell>
        </row>
        <row r="342">
          <cell r="A342" t="str">
            <v>Karaman Makro</v>
          </cell>
          <cell r="B342">
            <v>338</v>
          </cell>
          <cell r="C342" t="str">
            <v>213 61 31</v>
          </cell>
        </row>
        <row r="343">
          <cell r="A343" t="str">
            <v>Karaman Sine Nas</v>
          </cell>
          <cell r="B343">
            <v>338</v>
          </cell>
          <cell r="C343" t="str">
            <v>214 84 44</v>
          </cell>
        </row>
        <row r="344">
          <cell r="A344" t="str">
            <v>Kars Şehir</v>
          </cell>
          <cell r="B344">
            <v>474</v>
          </cell>
          <cell r="C344" t="str">
            <v>212 48 36</v>
          </cell>
        </row>
        <row r="345">
          <cell r="A345" t="str">
            <v>Kastamonu  Barutçuoğlu</v>
          </cell>
          <cell r="B345">
            <v>366</v>
          </cell>
          <cell r="C345" t="str">
            <v>212 57 77 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Kayseri Cinebonus (Kayseri Park)</v>
          </cell>
          <cell r="B347">
            <v>352</v>
          </cell>
          <cell r="C347" t="str">
            <v>223 20 10</v>
          </cell>
        </row>
        <row r="348">
          <cell r="A348" t="str">
            <v>Kayseri Kasserıa</v>
          </cell>
          <cell r="B348">
            <v>352</v>
          </cell>
          <cell r="C348" t="str">
            <v>223 11 53</v>
          </cell>
        </row>
        <row r="349">
          <cell r="A349" t="str">
            <v>Kayseri Onay</v>
          </cell>
          <cell r="B349">
            <v>352</v>
          </cell>
          <cell r="C349" t="str">
            <v>222 13 13 </v>
          </cell>
        </row>
        <row r="350">
          <cell r="A350" t="str">
            <v>Kıbrıs  Lefkoşa Lemarplex</v>
          </cell>
          <cell r="B350">
            <v>392</v>
          </cell>
          <cell r="C350" t="str">
            <v>223 53 95</v>
          </cell>
        </row>
        <row r="351">
          <cell r="A351" t="str">
            <v>Kıbrıs Girne Galleria</v>
          </cell>
          <cell r="B351">
            <v>392</v>
          </cell>
          <cell r="C351" t="str">
            <v>227 70 30</v>
          </cell>
        </row>
        <row r="352">
          <cell r="A352" t="str">
            <v>Kıbrıs Girne Lemarplex</v>
          </cell>
          <cell r="B352">
            <v>392</v>
          </cell>
          <cell r="C352" t="str">
            <v>822 33 99</v>
          </cell>
        </row>
        <row r="353">
          <cell r="A353" t="str">
            <v>Kıbrıs Güzelyurt Lemarplex</v>
          </cell>
          <cell r="B353">
            <v>392</v>
          </cell>
          <cell r="C353" t="str">
            <v>714 69 40</v>
          </cell>
        </row>
        <row r="354">
          <cell r="A354" t="str">
            <v>Kıbrıs Lefkoşa Galleria Cinema Club</v>
          </cell>
          <cell r="B354">
            <v>392</v>
          </cell>
          <cell r="C354" t="str">
            <v>227 70 30</v>
          </cell>
        </row>
        <row r="355">
          <cell r="A355" t="str">
            <v>Kıbrıs Lefkoşa Mısırlızade</v>
          </cell>
          <cell r="B355">
            <v>392</v>
          </cell>
          <cell r="C355" t="str">
            <v>365 12 70</v>
          </cell>
        </row>
        <row r="356">
          <cell r="A356" t="str">
            <v>Kıbrıs Magosa Galeria Cinema Clup</v>
          </cell>
          <cell r="B356">
            <v>392</v>
          </cell>
          <cell r="C356" t="str">
            <v>365 12 70</v>
          </cell>
        </row>
        <row r="357">
          <cell r="A357" t="str">
            <v>Kırıkkale Kültür Merkezi</v>
          </cell>
          <cell r="B357">
            <v>318</v>
          </cell>
          <cell r="C357" t="str">
            <v>224 26 84</v>
          </cell>
        </row>
        <row r="358">
          <cell r="A358" t="str">
            <v>Kırıkkale Makro</v>
          </cell>
          <cell r="B358">
            <v>318</v>
          </cell>
          <cell r="C358" t="str">
            <v>218 88 55</v>
          </cell>
        </row>
        <row r="359">
          <cell r="A359" t="str">
            <v>Kırklareli Cine Plaza</v>
          </cell>
          <cell r="B359">
            <v>288</v>
          </cell>
          <cell r="C359" t="str">
            <v>214 82 88</v>
          </cell>
        </row>
        <row r="360">
          <cell r="A360" t="str">
            <v>Kırklareli Lüleburgaz Plaza</v>
          </cell>
          <cell r="B360">
            <v>288</v>
          </cell>
          <cell r="C360" t="str">
            <v> 412 39 09 </v>
          </cell>
        </row>
        <row r="361">
          <cell r="A361" t="str">
            <v>Kırşehir Klas</v>
          </cell>
          <cell r="B361">
            <v>386</v>
          </cell>
          <cell r="C361" t="str">
            <v>213 13 44</v>
          </cell>
        </row>
        <row r="362">
          <cell r="A362" t="str">
            <v>Konya Akşehir Kültür Merkezi </v>
          </cell>
          <cell r="B362">
            <v>332</v>
          </cell>
          <cell r="C362" t="str">
            <v>813 52 57</v>
          </cell>
        </row>
        <row r="363">
          <cell r="A363" t="str">
            <v>Konya Beyşehir Göl Sineması</v>
          </cell>
          <cell r="B363">
            <v>332</v>
          </cell>
          <cell r="C363" t="str">
            <v>512 55 65</v>
          </cell>
        </row>
        <row r="364">
          <cell r="A364" t="str">
            <v>Konya Cinens</v>
          </cell>
          <cell r="B364">
            <v>332</v>
          </cell>
          <cell r="C364" t="str">
            <v>247 22 25</v>
          </cell>
        </row>
        <row r="365">
          <cell r="A365" t="str">
            <v>Konya Ereğli Park Site Avşar</v>
          </cell>
          <cell r="B365">
            <v>332</v>
          </cell>
          <cell r="C365" t="str">
            <v>710 02 30</v>
          </cell>
        </row>
        <row r="366">
          <cell r="A366" t="str">
            <v>Konya Kampüs Cinens</v>
          </cell>
          <cell r="B366">
            <v>332</v>
          </cell>
          <cell r="C366" t="str">
            <v>241 42 00</v>
          </cell>
        </row>
        <row r="367">
          <cell r="A367" t="str">
            <v>Konya Kule Center Avşar</v>
          </cell>
          <cell r="B367">
            <v>332</v>
          </cell>
          <cell r="C367" t="str">
            <v>233 28 72</v>
          </cell>
        </row>
        <row r="368">
          <cell r="A368" t="str">
            <v>Kütahya Cinens</v>
          </cell>
          <cell r="B368">
            <v>274</v>
          </cell>
          <cell r="C368" t="str">
            <v>224 75 57</v>
          </cell>
        </row>
        <row r="369">
          <cell r="A369" t="str">
            <v>Kütahya Hotaş</v>
          </cell>
          <cell r="B369">
            <v>274</v>
          </cell>
          <cell r="C369" t="str">
            <v>224 09 90 </v>
          </cell>
        </row>
        <row r="370">
          <cell r="A370" t="str">
            <v>Kütahya Tavşanlı Cinens </v>
          </cell>
          <cell r="B370">
            <v>274</v>
          </cell>
          <cell r="C370" t="str">
            <v>224 75 57</v>
          </cell>
        </row>
        <row r="371">
          <cell r="A371" t="str">
            <v>Malatya Park Avşar</v>
          </cell>
          <cell r="B371">
            <v>422</v>
          </cell>
          <cell r="C371" t="str">
            <v>212 83 85</v>
          </cell>
        </row>
        <row r="372">
          <cell r="A372" t="str">
            <v>Malatya Yeşil</v>
          </cell>
          <cell r="B372">
            <v>422</v>
          </cell>
          <cell r="C372" t="str">
            <v>321 12 22</v>
          </cell>
        </row>
        <row r="373">
          <cell r="A373" t="str">
            <v>Manisa Akhisar Belediye</v>
          </cell>
          <cell r="B373">
            <v>236</v>
          </cell>
          <cell r="C373" t="str">
            <v>413 59 91</v>
          </cell>
        </row>
        <row r="374">
          <cell r="A374" t="str">
            <v>Manisa Alaşehir AKM</v>
          </cell>
          <cell r="B374">
            <v>236</v>
          </cell>
          <cell r="C374" t="str">
            <v>654 35 36</v>
          </cell>
        </row>
        <row r="375">
          <cell r="A375" t="str">
            <v>Manisa Çınar Center</v>
          </cell>
          <cell r="B375">
            <v>236</v>
          </cell>
          <cell r="C375" t="str">
            <v>232 05 62</v>
          </cell>
        </row>
        <row r="376">
          <cell r="A376" t="str">
            <v>Manisa Demirci Şehir Sineması</v>
          </cell>
          <cell r="B376">
            <v>232</v>
          </cell>
          <cell r="C376" t="str">
            <v>442 05 17</v>
          </cell>
        </row>
        <row r="377">
          <cell r="A377" t="str">
            <v>Manisa Hollywood 2000</v>
          </cell>
          <cell r="B377">
            <v>236</v>
          </cell>
          <cell r="C377" t="str">
            <v>234 47 55</v>
          </cell>
        </row>
        <row r="378">
          <cell r="A378" t="str">
            <v>Manisa Karaköy Hollywood</v>
          </cell>
          <cell r="B378">
            <v>236</v>
          </cell>
          <cell r="C378" t="str">
            <v>238 66 46</v>
          </cell>
        </row>
        <row r="379">
          <cell r="A379" t="str">
            <v>Manisa Salihli Çarşı Hollywood</v>
          </cell>
          <cell r="B379">
            <v>236</v>
          </cell>
          <cell r="C379" t="str">
            <v>712 00 00</v>
          </cell>
        </row>
        <row r="380">
          <cell r="A380" t="str">
            <v>Manisa Salihli Kipa Hollywood</v>
          </cell>
          <cell r="B380">
            <v>236</v>
          </cell>
          <cell r="C380" t="str">
            <v>715 12 55</v>
          </cell>
        </row>
        <row r="381">
          <cell r="A381" t="str">
            <v>Manisa Seaş Sotes</v>
          </cell>
          <cell r="B381">
            <v>236</v>
          </cell>
          <cell r="C381" t="str">
            <v>613 19 83</v>
          </cell>
        </row>
        <row r="382">
          <cell r="A382" t="str">
            <v>Manisa Turgutlu Belediye</v>
          </cell>
          <cell r="B382">
            <v>236</v>
          </cell>
          <cell r="C382" t="str">
            <v>277 78 88</v>
          </cell>
        </row>
        <row r="383">
          <cell r="A383" t="str">
            <v>Manisa Turgutlu Pollywood Sineması</v>
          </cell>
          <cell r="B383">
            <v>236</v>
          </cell>
          <cell r="C383" t="str">
            <v>314 50 51</v>
          </cell>
        </row>
        <row r="384">
          <cell r="A384" t="str">
            <v>Mardin Kızıltepe Cine Onur</v>
          </cell>
          <cell r="B384">
            <v>482</v>
          </cell>
          <cell r="C384" t="str">
            <v>312 77 56</v>
          </cell>
        </row>
        <row r="385">
          <cell r="A385" t="str">
            <v>Mersin Cep</v>
          </cell>
          <cell r="B385">
            <v>324</v>
          </cell>
          <cell r="C385" t="str">
            <v>327 87 87</v>
          </cell>
        </row>
        <row r="386">
          <cell r="A386" t="str">
            <v>Mersin Cınebonus (Forum)</v>
          </cell>
          <cell r="B386">
            <v>324</v>
          </cell>
          <cell r="C386" t="str">
            <v>331 51 51</v>
          </cell>
        </row>
        <row r="387">
          <cell r="A387" t="str">
            <v>Mersin Cinemall</v>
          </cell>
          <cell r="B387">
            <v>324</v>
          </cell>
          <cell r="C387" t="str">
            <v>331 00 77</v>
          </cell>
        </row>
        <row r="388">
          <cell r="A388" t="str">
            <v>Mersin Çarşı</v>
          </cell>
          <cell r="B388">
            <v>324</v>
          </cell>
          <cell r="C388" t="str">
            <v>327 87 87</v>
          </cell>
        </row>
        <row r="389">
          <cell r="A389" t="str">
            <v>Mersin Kipa Cinens</v>
          </cell>
          <cell r="B389">
            <v>324</v>
          </cell>
          <cell r="C389" t="str">
            <v>341 34 99</v>
          </cell>
        </row>
        <row r="390">
          <cell r="A390" t="str">
            <v>Mersin Marinavısta Sinemaları</v>
          </cell>
          <cell r="B390">
            <v>324</v>
          </cell>
          <cell r="C390" t="str">
            <v>233 78 08</v>
          </cell>
        </row>
        <row r="391">
          <cell r="A391" t="str">
            <v>Mersin Silifke Belediye</v>
          </cell>
          <cell r="B391">
            <v>324</v>
          </cell>
          <cell r="C391" t="str">
            <v>714 32 22 - 712 30 61</v>
          </cell>
        </row>
        <row r="392">
          <cell r="A392" t="str">
            <v>Mersin Tarsus Cinema Clup</v>
          </cell>
          <cell r="B392">
            <v>324</v>
          </cell>
          <cell r="C392" t="str">
            <v>614 11 14</v>
          </cell>
        </row>
        <row r="393">
          <cell r="A393" t="str">
            <v>Muğla Bodrum Cinemarine</v>
          </cell>
          <cell r="B393">
            <v>252</v>
          </cell>
          <cell r="C393" t="str">
            <v>317 00 01</v>
          </cell>
        </row>
        <row r="394">
          <cell r="A394" t="str">
            <v>Muğla Datça Cineplus</v>
          </cell>
          <cell r="B394">
            <v>252</v>
          </cell>
          <cell r="C394" t="str">
            <v>712 38 43</v>
          </cell>
        </row>
        <row r="395">
          <cell r="A395" t="str">
            <v>Muğla Fethiye Cinedoruk</v>
          </cell>
          <cell r="B395">
            <v>252</v>
          </cell>
          <cell r="C395" t="str">
            <v>612 30 00</v>
          </cell>
        </row>
        <row r="396">
          <cell r="A396" t="str">
            <v>Muğla Fethiye Hayal</v>
          </cell>
          <cell r="B396">
            <v>252</v>
          </cell>
          <cell r="C396" t="str">
            <v>612 13 14</v>
          </cell>
        </row>
        <row r="397">
          <cell r="A397" t="str">
            <v>Muğla Fethiye Hilliside Otel </v>
          </cell>
          <cell r="B397">
            <v>252</v>
          </cell>
          <cell r="C397" t="str">
            <v>614 83 60</v>
          </cell>
        </row>
        <row r="398">
          <cell r="A398" t="str">
            <v>Muğla Marmaris Aksaz</v>
          </cell>
          <cell r="B398">
            <v>252</v>
          </cell>
          <cell r="C398" t="str">
            <v>421 01 61</v>
          </cell>
        </row>
        <row r="399">
          <cell r="A399" t="str">
            <v>Muğla Marmaris Cine Point</v>
          </cell>
          <cell r="B399">
            <v>252</v>
          </cell>
          <cell r="C399" t="str">
            <v>413 75 84</v>
          </cell>
        </row>
        <row r="400">
          <cell r="A400" t="str">
            <v>Muğla Milas Prenses</v>
          </cell>
          <cell r="B400">
            <v>252</v>
          </cell>
          <cell r="C400" t="str">
            <v>513 11 26</v>
          </cell>
        </row>
        <row r="401">
          <cell r="A401" t="str">
            <v>Muğla Ortaca Sinema Ceylin</v>
          </cell>
          <cell r="B401">
            <v>252</v>
          </cell>
          <cell r="C401" t="str">
            <v>282 50 56</v>
          </cell>
        </row>
        <row r="402">
          <cell r="A402" t="str">
            <v>Muğla Sine Park Sinemaları (Park AVM)</v>
          </cell>
          <cell r="B402">
            <v>252</v>
          </cell>
          <cell r="C402" t="str">
            <v>212 40 00</v>
          </cell>
        </row>
        <row r="403">
          <cell r="A403" t="str">
            <v>Muğla Vegas Sinemaları</v>
          </cell>
          <cell r="B403">
            <v>252</v>
          </cell>
          <cell r="C403" t="str">
            <v>214 00 29</v>
          </cell>
        </row>
        <row r="404">
          <cell r="A404" t="str">
            <v>Muğla Zeybek</v>
          </cell>
          <cell r="B404">
            <v>252</v>
          </cell>
          <cell r="C404" t="str">
            <v>214 09 26</v>
          </cell>
        </row>
        <row r="405">
          <cell r="A405" t="str">
            <v>Muş Sineport </v>
          </cell>
          <cell r="B405">
            <v>436</v>
          </cell>
          <cell r="C405" t="str">
            <v>212 00 04</v>
          </cell>
        </row>
        <row r="406">
          <cell r="A406" t="str">
            <v>Nevşehir Can Aile Sineması</v>
          </cell>
          <cell r="B406">
            <v>384</v>
          </cell>
          <cell r="C406" t="str">
            <v>213 17 25</v>
          </cell>
        </row>
        <row r="407">
          <cell r="A407" t="str">
            <v>Nevşehir Capadocia Sinemaları</v>
          </cell>
          <cell r="B407">
            <v>384</v>
          </cell>
          <cell r="C407" t="str">
            <v>213 17 25</v>
          </cell>
        </row>
        <row r="408">
          <cell r="A408" t="str">
            <v>Nevşehir Cinema Pınk</v>
          </cell>
          <cell r="B408">
            <v>384</v>
          </cell>
          <cell r="C408" t="str">
            <v>212 30 05</v>
          </cell>
        </row>
        <row r="409">
          <cell r="A409" t="str">
            <v>Nevşehir Ürgüp Belediye</v>
          </cell>
          <cell r="B409">
            <v>384</v>
          </cell>
          <cell r="C409" t="str">
            <v>341 49 39 </v>
          </cell>
        </row>
        <row r="410">
          <cell r="A410" t="str">
            <v>Niğde Belediye K.M.</v>
          </cell>
          <cell r="B410">
            <v>388</v>
          </cell>
          <cell r="C410" t="str">
            <v>232 07 09</v>
          </cell>
        </row>
        <row r="411">
          <cell r="A411" t="str">
            <v>Niğde Sineması</v>
          </cell>
          <cell r="B411">
            <v>388</v>
          </cell>
          <cell r="C411" t="str">
            <v>213 56 57</v>
          </cell>
        </row>
        <row r="412">
          <cell r="A412" t="str">
            <v>Ordu AFM Migros </v>
          </cell>
          <cell r="B412">
            <v>452</v>
          </cell>
          <cell r="C412" t="str">
            <v>233 86 40</v>
          </cell>
        </row>
        <row r="413">
          <cell r="A413" t="str">
            <v>Ordu Cinevizyon</v>
          </cell>
          <cell r="B413">
            <v>452</v>
          </cell>
          <cell r="C413" t="str">
            <v>225 49 44</v>
          </cell>
        </row>
        <row r="414">
          <cell r="A414" t="str">
            <v>Ordu Cineworld</v>
          </cell>
          <cell r="B414">
            <v>452</v>
          </cell>
          <cell r="C414" t="str">
            <v>212 04 58</v>
          </cell>
        </row>
        <row r="415">
          <cell r="A415" t="str">
            <v>Ordu Fatsa Cinevizyon</v>
          </cell>
          <cell r="B415">
            <v>452</v>
          </cell>
          <cell r="C415" t="str">
            <v>423 48 59</v>
          </cell>
        </row>
        <row r="416">
          <cell r="A416" t="str">
            <v>Ordu Fatsa Klas Sinemaları</v>
          </cell>
          <cell r="B416">
            <v>452</v>
          </cell>
          <cell r="C416" t="str">
            <v>424 01 12</v>
          </cell>
        </row>
        <row r="417">
          <cell r="A417" t="str">
            <v>Ordu Ünye Belediyesi</v>
          </cell>
          <cell r="B417">
            <v>452</v>
          </cell>
          <cell r="C417" t="str">
            <v>323 91 91</v>
          </cell>
        </row>
        <row r="418">
          <cell r="A418" t="str">
            <v>Osmaniye Emine Keskiner K.M.</v>
          </cell>
          <cell r="B418">
            <v>328</v>
          </cell>
          <cell r="C418" t="str">
            <v>813 25 07</v>
          </cell>
        </row>
        <row r="419">
          <cell r="A419" t="str">
            <v>Rize Cine Mars</v>
          </cell>
          <cell r="B419">
            <v>464</v>
          </cell>
          <cell r="C419" t="str">
            <v>214 92 70</v>
          </cell>
        </row>
        <row r="420">
          <cell r="A420" t="str">
            <v>Rize Pazar Sine Klass</v>
          </cell>
          <cell r="B420">
            <v>464</v>
          </cell>
          <cell r="C420" t="str">
            <v>612 28 68</v>
          </cell>
        </row>
        <row r="421">
          <cell r="A421" t="str">
            <v>Rize Pembe Köşk</v>
          </cell>
          <cell r="B421">
            <v>464</v>
          </cell>
          <cell r="C421" t="str">
            <v>214 65 11</v>
          </cell>
        </row>
        <row r="422">
          <cell r="A422" t="str">
            <v>Samsun AFM Yeşilyurt </v>
          </cell>
          <cell r="B422">
            <v>362</v>
          </cell>
          <cell r="C422" t="str">
            <v>439 20 70</v>
          </cell>
        </row>
        <row r="423">
          <cell r="A423" t="str">
            <v>Samsun Bafra Beledıye Cep</v>
          </cell>
          <cell r="B423">
            <v>362</v>
          </cell>
          <cell r="C423" t="str">
            <v>532 32 89</v>
          </cell>
        </row>
        <row r="424">
          <cell r="A424" t="str">
            <v>Samsun Çarşamba Beledıye</v>
          </cell>
          <cell r="B424">
            <v>362</v>
          </cell>
          <cell r="C424" t="str">
            <v>834 46 00</v>
          </cell>
        </row>
        <row r="425">
          <cell r="A425" t="str">
            <v>Samsun Fatsa Cem</v>
          </cell>
          <cell r="B425">
            <v>452</v>
          </cell>
          <cell r="C425" t="str">
            <v>423 57 93</v>
          </cell>
        </row>
        <row r="426">
          <cell r="A426" t="str">
            <v>Samsun Galaxy</v>
          </cell>
          <cell r="B426">
            <v>362</v>
          </cell>
          <cell r="C426" t="str">
            <v>230 68 30</v>
          </cell>
        </row>
        <row r="427">
          <cell r="A427" t="str">
            <v>Samsun Galaxy Çiftlik</v>
          </cell>
          <cell r="B427">
            <v>362</v>
          </cell>
          <cell r="C427" t="str">
            <v>234 36 66</v>
          </cell>
        </row>
        <row r="428">
          <cell r="A428" t="str">
            <v>Samsun Konakplex</v>
          </cell>
          <cell r="B428">
            <v>362</v>
          </cell>
          <cell r="C428" t="str">
            <v>431 24 71</v>
          </cell>
        </row>
        <row r="429">
          <cell r="A429" t="str">
            <v>Samsun Movizone Oskar</v>
          </cell>
          <cell r="B429">
            <v>362</v>
          </cell>
          <cell r="C429" t="str">
            <v>465 63 33</v>
          </cell>
        </row>
        <row r="430">
          <cell r="A430" t="str">
            <v>Samsun Vezirköprü Vabartum Sinemaları</v>
          </cell>
          <cell r="B430">
            <v>362</v>
          </cell>
          <cell r="C430" t="str">
            <v>646 16 63</v>
          </cell>
        </row>
        <row r="431">
          <cell r="A431" t="str">
            <v>Siirt Siskav Kültür Sineması</v>
          </cell>
          <cell r="B431">
            <v>484</v>
          </cell>
          <cell r="C431" t="str">
            <v>223 44 36</v>
          </cell>
        </row>
        <row r="432">
          <cell r="A432" t="str">
            <v>Sinop Deniz Sineması</v>
          </cell>
          <cell r="B432">
            <v>368</v>
          </cell>
          <cell r="C432" t="str">
            <v>261 06 43</v>
          </cell>
        </row>
        <row r="433">
          <cell r="A433" t="str">
            <v>Sivas Klas</v>
          </cell>
          <cell r="B433">
            <v>346</v>
          </cell>
          <cell r="C433" t="str">
            <v>224 12 01</v>
          </cell>
        </row>
        <row r="434">
          <cell r="A434" t="str">
            <v>Sivas Klas 2</v>
          </cell>
          <cell r="B434">
            <v>346</v>
          </cell>
          <cell r="C434" t="str">
            <v>224 23 54</v>
          </cell>
        </row>
        <row r="435">
          <cell r="A435" t="str">
            <v>Sivas Polat Center</v>
          </cell>
          <cell r="B435">
            <v>346</v>
          </cell>
          <cell r="C435" t="str">
            <v>224 48 54</v>
          </cell>
        </row>
        <row r="436">
          <cell r="A436" t="str">
            <v>Sivas Suşehri Rüya Sineması</v>
          </cell>
          <cell r="B436">
            <v>346</v>
          </cell>
          <cell r="C436" t="str">
            <v>311 34 70</v>
          </cell>
        </row>
        <row r="437">
          <cell r="A437" t="str">
            <v>Şanlıurfa Abidepark Emek</v>
          </cell>
          <cell r="B437">
            <v>414</v>
          </cell>
          <cell r="C437" t="str">
            <v>313 55 05</v>
          </cell>
        </row>
        <row r="438">
          <cell r="A438" t="str">
            <v>Şanlıurfa Belediyesi</v>
          </cell>
          <cell r="B438">
            <v>0</v>
          </cell>
          <cell r="C438">
            <v>0</v>
          </cell>
        </row>
        <row r="439">
          <cell r="A439" t="str">
            <v>Şanlıurfa Mozaik Emek</v>
          </cell>
          <cell r="B439">
            <v>414</v>
          </cell>
          <cell r="C439" t="str">
            <v>316 12 03</v>
          </cell>
        </row>
        <row r="440">
          <cell r="A440" t="str">
            <v>Şanlıurfa Sarayönü Emek</v>
          </cell>
          <cell r="B440">
            <v>414</v>
          </cell>
          <cell r="C440" t="str">
            <v>217 13 13</v>
          </cell>
        </row>
        <row r="441">
          <cell r="A441" t="str">
            <v>Şanlıurfa Siverek Sevgi Sineması</v>
          </cell>
          <cell r="B441">
            <v>414</v>
          </cell>
          <cell r="C441" t="str">
            <v>552 08 08</v>
          </cell>
        </row>
        <row r="442">
          <cell r="A442" t="str">
            <v>Şanlıurfa Viranşehir Belediye Sin.</v>
          </cell>
          <cell r="B442">
            <v>414</v>
          </cell>
          <cell r="C442" t="str">
            <v>511 25 14</v>
          </cell>
        </row>
        <row r="443">
          <cell r="A443" t="str">
            <v>Tekirdağ AFM Tekira </v>
          </cell>
          <cell r="B443">
            <v>282</v>
          </cell>
          <cell r="C443" t="str">
            <v>264 22 20</v>
          </cell>
        </row>
        <row r="444">
          <cell r="A444" t="str">
            <v>Tekirdağ Çerkezköy Cinemy (Erna)</v>
          </cell>
          <cell r="B444">
            <v>282</v>
          </cell>
          <cell r="C444" t="str">
            <v>726 23 06</v>
          </cell>
        </row>
        <row r="445">
          <cell r="A445" t="str">
            <v>Tekirdağ Çerkezköy Cineplaza</v>
          </cell>
          <cell r="B445">
            <v>282</v>
          </cell>
          <cell r="C445" t="str">
            <v>717 90 09</v>
          </cell>
        </row>
        <row r="446">
          <cell r="A446" t="str">
            <v>Tekirdağ Çerkezköy Lemar </v>
          </cell>
          <cell r="B446">
            <v>282</v>
          </cell>
          <cell r="C446" t="str">
            <v>725 38 57</v>
          </cell>
        </row>
        <row r="447">
          <cell r="A447" t="str">
            <v>Tekirdağ Çorlu Orion Prestige</v>
          </cell>
          <cell r="B447">
            <v>282</v>
          </cell>
          <cell r="C447" t="str">
            <v>673 46 87</v>
          </cell>
        </row>
        <row r="448">
          <cell r="A448" t="str">
            <v>Tekirdağ Malkara Kültür Merkezi</v>
          </cell>
          <cell r="B448">
            <v>282</v>
          </cell>
          <cell r="C448" t="str">
            <v>427 01 72</v>
          </cell>
        </row>
        <row r="449">
          <cell r="A449" t="str">
            <v>Tokat Asberk</v>
          </cell>
          <cell r="B449">
            <v>356</v>
          </cell>
          <cell r="C449" t="str">
            <v>214 11 96</v>
          </cell>
        </row>
        <row r="450">
          <cell r="A450" t="str">
            <v>Tokat Erbaa Aile Sineması</v>
          </cell>
          <cell r="B450">
            <v>356</v>
          </cell>
          <cell r="C450" t="str">
            <v>715 54 38</v>
          </cell>
        </row>
        <row r="451">
          <cell r="A451" t="str">
            <v>Tokat Karizma</v>
          </cell>
          <cell r="B451">
            <v>356</v>
          </cell>
          <cell r="C451" t="str">
            <v>213 32 09</v>
          </cell>
        </row>
        <row r="452">
          <cell r="A452" t="str">
            <v>Tokat Turhal Klas Sineması</v>
          </cell>
          <cell r="B452">
            <v>356</v>
          </cell>
          <cell r="C452" t="str">
            <v>276 78 78</v>
          </cell>
        </row>
        <row r="453">
          <cell r="A453" t="str">
            <v>Tokat Yurtkur Karizma</v>
          </cell>
          <cell r="B453">
            <v>356</v>
          </cell>
          <cell r="C453" t="str">
            <v>213 32 09</v>
          </cell>
        </row>
        <row r="454">
          <cell r="A454" t="str">
            <v>Trabzon Akçabat Kültürpark</v>
          </cell>
          <cell r="B454">
            <v>462</v>
          </cell>
          <cell r="C454" t="str">
            <v>227 10 10 </v>
          </cell>
        </row>
        <row r="455">
          <cell r="A455" t="str">
            <v>Trabzon Atapark Avşar</v>
          </cell>
          <cell r="B455">
            <v>462</v>
          </cell>
          <cell r="C455" t="str">
            <v>223 18 81</v>
          </cell>
        </row>
        <row r="456">
          <cell r="A456" t="str">
            <v>Trabzon Cinebonus (Forum)</v>
          </cell>
          <cell r="B456">
            <v>462</v>
          </cell>
          <cell r="C456" t="str">
            <v>330 10 01</v>
          </cell>
        </row>
        <row r="457">
          <cell r="A457" t="str">
            <v>Trabzon RA</v>
          </cell>
          <cell r="B457">
            <v>462</v>
          </cell>
          <cell r="C457" t="str">
            <v>321 00 06</v>
          </cell>
        </row>
        <row r="458">
          <cell r="A458" t="str">
            <v>Trabzon Royal</v>
          </cell>
          <cell r="B458">
            <v>462</v>
          </cell>
          <cell r="C458" t="str">
            <v>323 33 77 </v>
          </cell>
        </row>
        <row r="459">
          <cell r="A459" t="str">
            <v>Uşak Cinens</v>
          </cell>
          <cell r="B459">
            <v>276</v>
          </cell>
          <cell r="C459" t="str">
            <v>227 72 22</v>
          </cell>
        </row>
        <row r="460">
          <cell r="A460" t="str">
            <v>Uşak Park</v>
          </cell>
          <cell r="B460">
            <v>276</v>
          </cell>
          <cell r="C460" t="str">
            <v>223 67 25</v>
          </cell>
        </row>
        <row r="461">
          <cell r="A461" t="str">
            <v>Van CineVan Artos Sinemaları</v>
          </cell>
          <cell r="B461">
            <v>432</v>
          </cell>
          <cell r="C461" t="str">
            <v>210 10 70</v>
          </cell>
        </row>
        <row r="462">
          <cell r="A462" t="str">
            <v>Van CineVan Turkuaz Sinemaları</v>
          </cell>
          <cell r="B462">
            <v>432</v>
          </cell>
          <cell r="C462" t="str">
            <v>210 22 66 </v>
          </cell>
        </row>
        <row r="463">
          <cell r="A463" t="str">
            <v>Kocaeli Karamürsel Eğitim Merkez Komutanlığı</v>
          </cell>
          <cell r="B463">
            <v>226</v>
          </cell>
          <cell r="C463" t="str">
            <v>462 83 10</v>
          </cell>
        </row>
        <row r="464">
          <cell r="A464" t="str">
            <v>Yalova Kipa Cinema Pınk</v>
          </cell>
          <cell r="B464">
            <v>226</v>
          </cell>
          <cell r="C464" t="str">
            <v>812 72 72</v>
          </cell>
        </row>
        <row r="465">
          <cell r="A465" t="str">
            <v>Yalova Özdilek Cinetime Sinemaları</v>
          </cell>
          <cell r="B465">
            <v>226</v>
          </cell>
          <cell r="C465" t="str">
            <v>351 54 54</v>
          </cell>
        </row>
        <row r="466">
          <cell r="A466" t="str">
            <v>Yozgat Yimpaş</v>
          </cell>
          <cell r="B466">
            <v>354</v>
          </cell>
          <cell r="C466" t="str">
            <v>217 87 00</v>
          </cell>
        </row>
        <row r="467">
          <cell r="A467" t="str">
            <v>Zonguldak Belediye Sın.</v>
          </cell>
          <cell r="B467">
            <v>372</v>
          </cell>
          <cell r="C467" t="str">
            <v>251 21 66</v>
          </cell>
        </row>
        <row r="468">
          <cell r="A468" t="str">
            <v>Zonguldak Çaycuma Bldy. Sineması</v>
          </cell>
          <cell r="B468">
            <v>372</v>
          </cell>
          <cell r="C468" t="str">
            <v>615 19 23</v>
          </cell>
        </row>
        <row r="469">
          <cell r="A469" t="str">
            <v>Zonguldak Demirpark AVM Prestige </v>
          </cell>
          <cell r="B469">
            <v>372</v>
          </cell>
          <cell r="C469" t="str">
            <v>257 87 72</v>
          </cell>
        </row>
        <row r="470">
          <cell r="A470" t="str">
            <v>Zonguldak Devrek Belediye</v>
          </cell>
          <cell r="B470">
            <v>372</v>
          </cell>
          <cell r="C470" t="str">
            <v>556 06 04</v>
          </cell>
        </row>
        <row r="471">
          <cell r="A471" t="str">
            <v>Zonguldak Karadeniz Ereğli Akm</v>
          </cell>
          <cell r="B471">
            <v>372</v>
          </cell>
          <cell r="C471" t="str">
            <v>316 14 84</v>
          </cell>
        </row>
        <row r="472">
          <cell r="A472">
            <v>0</v>
          </cell>
          <cell r="B472">
            <v>0</v>
          </cell>
          <cell r="C472">
            <v>0</v>
          </cell>
        </row>
        <row r="473">
          <cell r="A473">
            <v>0</v>
          </cell>
          <cell r="B473">
            <v>0</v>
          </cell>
          <cell r="C473">
            <v>0</v>
          </cell>
        </row>
        <row r="474">
          <cell r="A474">
            <v>0</v>
          </cell>
          <cell r="B474">
            <v>0</v>
          </cell>
          <cell r="C474">
            <v>0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1 ŞUBAT"/>
      <sheetName val="18 ŞUBAT"/>
      <sheetName val="2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7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Kanatlı Cinema Pınk</v>
          </cell>
          <cell r="B148">
            <v>222</v>
          </cell>
          <cell r="C148" t="str">
            <v>231 42 92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Oskar</v>
          </cell>
          <cell r="B273">
            <v>216</v>
          </cell>
          <cell r="C273" t="str">
            <v>390 09 70</v>
          </cell>
        </row>
        <row r="274">
          <cell r="A274" t="str">
            <v>İstanbul Sarıgazi Fabulist Atlantis</v>
          </cell>
          <cell r="B274">
            <v>216</v>
          </cell>
          <cell r="C274" t="str">
            <v>698 12 00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Kipa Cinema Pınk</v>
          </cell>
          <cell r="B276">
            <v>212</v>
          </cell>
          <cell r="C276" t="str">
            <v>729 01 20</v>
          </cell>
        </row>
        <row r="277">
          <cell r="A277" t="str">
            <v>İstanbul SONY MUSIC</v>
          </cell>
          <cell r="B277">
            <v>0</v>
          </cell>
          <cell r="C277">
            <v>0</v>
          </cell>
        </row>
        <row r="278">
          <cell r="A278" t="str">
            <v>İstanbul Suadiye Movieplex</v>
          </cell>
          <cell r="B278">
            <v>216</v>
          </cell>
          <cell r="C278" t="str">
            <v>380 90 61</v>
          </cell>
        </row>
        <row r="279">
          <cell r="A279" t="str">
            <v>İstanbul Şantiye Film</v>
          </cell>
          <cell r="B279">
            <v>212</v>
          </cell>
          <cell r="C279" t="str">
            <v>358 59 59</v>
          </cell>
        </row>
        <row r="280">
          <cell r="A280" t="str">
            <v>İstanbul Şaşkınbakkal Megaplex</v>
          </cell>
          <cell r="B280">
            <v>216</v>
          </cell>
          <cell r="C280" t="str">
            <v>467 44 67</v>
          </cell>
        </row>
        <row r="281">
          <cell r="A281" t="str">
            <v>İstanbul Şirinevler Osmanlı Çarşı Sinemay </v>
          </cell>
          <cell r="B281">
            <v>212</v>
          </cell>
          <cell r="C281" t="str">
            <v>452 19 00</v>
          </cell>
        </row>
        <row r="282">
          <cell r="A282" t="str">
            <v>İstanbul Şişli Movieplex</v>
          </cell>
          <cell r="B282">
            <v>212</v>
          </cell>
          <cell r="C282" t="str">
            <v>296 42 60</v>
          </cell>
        </row>
        <row r="283">
          <cell r="A283" t="str">
            <v>İstanbul Ti Film</v>
          </cell>
          <cell r="B283">
            <v>216</v>
          </cell>
          <cell r="C283" t="str">
            <v>343 63 90</v>
          </cell>
        </row>
        <row r="284">
          <cell r="A284" t="str">
            <v>İstanbul Tuzla Deniz Harp Okulu</v>
          </cell>
          <cell r="B284">
            <v>216</v>
          </cell>
          <cell r="C284" t="str">
            <v>395 26 30</v>
          </cell>
        </row>
        <row r="285">
          <cell r="A285" t="str">
            <v>İstanbul Tuzla Sahil Sineması</v>
          </cell>
          <cell r="B285">
            <v>216</v>
          </cell>
          <cell r="C285" t="str">
            <v>446 91 89</v>
          </cell>
        </row>
        <row r="286">
          <cell r="A286" t="str">
            <v>İstanbul Ümraniye AFM Carrefour</v>
          </cell>
          <cell r="B286">
            <v>216</v>
          </cell>
          <cell r="C286" t="str">
            <v>525 14 44</v>
          </cell>
        </row>
        <row r="287">
          <cell r="A287" t="str">
            <v>İstanbul Ümraniye Cinebonus ( Meydan )</v>
          </cell>
          <cell r="B287">
            <v>216</v>
          </cell>
          <cell r="C287" t="str">
            <v>466 58 00</v>
          </cell>
        </row>
        <row r="288">
          <cell r="A288" t="str">
            <v>İstanbul Üsküdar Belediyesi 75.yıl Ünalan K.M.</v>
          </cell>
          <cell r="B288">
            <v>0</v>
          </cell>
          <cell r="C288">
            <v>0</v>
          </cell>
        </row>
        <row r="289">
          <cell r="A289" t="str">
            <v>İstanbul Yenibosna Starcity Site</v>
          </cell>
          <cell r="B289">
            <v>212</v>
          </cell>
          <cell r="C289" t="str">
            <v>603 42 45</v>
          </cell>
        </row>
        <row r="290">
          <cell r="A290" t="str">
            <v>İstanbul Yeşilyurt Hava Harp Okulu</v>
          </cell>
          <cell r="B290">
            <v>212</v>
          </cell>
          <cell r="C290" t="str">
            <v>663 24 90</v>
          </cell>
        </row>
        <row r="291">
          <cell r="A291" t="str">
            <v>İstanbul Zeytinburnu Cinecity Olivium</v>
          </cell>
          <cell r="B291">
            <v>212</v>
          </cell>
          <cell r="C291" t="str">
            <v>546 96 96</v>
          </cell>
        </row>
        <row r="292">
          <cell r="A292" t="str">
            <v>İzmir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AFM Passtel</v>
          </cell>
          <cell r="B295">
            <v>232</v>
          </cell>
          <cell r="C295" t="str">
            <v>489 22 00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Cinebonus (Kipa Balçova)</v>
          </cell>
          <cell r="B305">
            <v>232</v>
          </cell>
          <cell r="C305" t="str">
            <v>278 87 87</v>
          </cell>
        </row>
        <row r="306">
          <cell r="A306" t="str">
            <v>İzmir Cinebonus (Konak Pier)</v>
          </cell>
          <cell r="B306">
            <v>232</v>
          </cell>
          <cell r="C306" t="str">
            <v>446 90 40</v>
          </cell>
        </row>
        <row r="307">
          <cell r="A307" t="str">
            <v>İzmir Cinebonus (Ykm)</v>
          </cell>
          <cell r="B307">
            <v>232</v>
          </cell>
          <cell r="C307" t="str">
            <v>425 01 25</v>
          </cell>
        </row>
        <row r="308">
          <cell r="A308" t="str">
            <v>İzmir Çamlıca Sineması</v>
          </cell>
          <cell r="B308">
            <v>232</v>
          </cell>
          <cell r="C308" t="str">
            <v>343 83 15</v>
          </cell>
        </row>
        <row r="309">
          <cell r="A309" t="str">
            <v>İzmir Çeşme Babylon Yazlık</v>
          </cell>
          <cell r="B309">
            <v>0</v>
          </cell>
          <cell r="C309">
            <v>0</v>
          </cell>
        </row>
        <row r="310">
          <cell r="A310" t="str">
            <v>İzmir Çeşme Hollywood</v>
          </cell>
          <cell r="B310">
            <v>232</v>
          </cell>
          <cell r="C310" t="str">
            <v>712 07 13</v>
          </cell>
        </row>
        <row r="311">
          <cell r="A311" t="str">
            <v>İzmir Çeşme Site</v>
          </cell>
          <cell r="B311">
            <v>232</v>
          </cell>
          <cell r="C311" t="str">
            <v>483 75 11</v>
          </cell>
        </row>
        <row r="312">
          <cell r="A312" t="str">
            <v>İzmir Çiğli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Elif Açık Hava Sineması</v>
          </cell>
          <cell r="B316">
            <v>232</v>
          </cell>
          <cell r="C316" t="str">
            <v>388 12 44</v>
          </cell>
        </row>
        <row r="317">
          <cell r="A317" t="str">
            <v>İzmir Foça Belediye Reha Midilli K.M.</v>
          </cell>
          <cell r="B317">
            <v>232</v>
          </cell>
          <cell r="C317" t="str">
            <v>812 59 97</v>
          </cell>
        </row>
        <row r="318">
          <cell r="A318" t="str">
            <v>İzmir Gaziemir Kipa Hollywood</v>
          </cell>
          <cell r="B318">
            <v>232</v>
          </cell>
          <cell r="C318" t="str">
            <v>272 76 66</v>
          </cell>
        </row>
        <row r="319">
          <cell r="A319" t="str">
            <v>İzmir İzfaş </v>
          </cell>
          <cell r="B319">
            <v>232</v>
          </cell>
          <cell r="C319" t="str">
            <v>497 11 45</v>
          </cell>
        </row>
        <row r="320">
          <cell r="A320" t="str">
            <v>İzmir Karşıyaka Deniz Sineması</v>
          </cell>
          <cell r="B320">
            <v>232</v>
          </cell>
          <cell r="C320" t="str">
            <v>381 64 61</v>
          </cell>
        </row>
        <row r="321">
          <cell r="A321" t="str">
            <v>İzmir Konak Sineması</v>
          </cell>
          <cell r="B321">
            <v>232</v>
          </cell>
          <cell r="C321" t="str">
            <v>483 21 91</v>
          </cell>
        </row>
        <row r="322">
          <cell r="A322" t="str">
            <v>İzmir Konak Şan</v>
          </cell>
          <cell r="B322">
            <v>232</v>
          </cell>
          <cell r="C322" t="str">
            <v>483 75 11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Tire Belediye Şehir</v>
          </cell>
          <cell r="B325">
            <v>232</v>
          </cell>
          <cell r="C325" t="str">
            <v>512 18 15</v>
          </cell>
        </row>
        <row r="326">
          <cell r="A326" t="str">
            <v>İzmir Tire Seha Gidel Kültür Salonu</v>
          </cell>
          <cell r="B326">
            <v>232</v>
          </cell>
          <cell r="C326" t="str">
            <v>512 18 15</v>
          </cell>
        </row>
        <row r="327">
          <cell r="A327" t="str">
            <v>İzmir Torbalı Kipa Vizyon</v>
          </cell>
          <cell r="B327">
            <v>232</v>
          </cell>
          <cell r="C327" t="str">
            <v>853 27 25</v>
          </cell>
        </row>
        <row r="328">
          <cell r="A328" t="str">
            <v>İzmit Belsa Plaza Sineması</v>
          </cell>
          <cell r="B328">
            <v>262</v>
          </cell>
          <cell r="C328" t="str">
            <v>324 58 41</v>
          </cell>
        </row>
        <row r="329">
          <cell r="A329" t="str">
            <v>İzmit Cinepark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Dolphin</v>
          </cell>
          <cell r="B331">
            <v>262</v>
          </cell>
          <cell r="C331" t="str">
            <v>323 50 24</v>
          </cell>
        </row>
        <row r="332">
          <cell r="A332" t="str">
            <v>İzmit Gölcük Garnizon Sineması</v>
          </cell>
          <cell r="B332">
            <v>262</v>
          </cell>
          <cell r="C332" t="str">
            <v>414 66 36</v>
          </cell>
        </row>
        <row r="333">
          <cell r="A333" t="str">
            <v>İzmit N-City</v>
          </cell>
          <cell r="B333">
            <v>262</v>
          </cell>
          <cell r="C333" t="str">
            <v>325 20 00</v>
          </cell>
        </row>
        <row r="334">
          <cell r="A334" t="str">
            <v>İzmit Özdilek Cinetime Sinemaları</v>
          </cell>
          <cell r="B334">
            <v>262</v>
          </cell>
          <cell r="C334" t="str">
            <v>371 19 26</v>
          </cell>
        </row>
        <row r="335">
          <cell r="A335" t="str">
            <v>Kocaeli Cinebonus (Gebze Center)</v>
          </cell>
          <cell r="B335">
            <v>262</v>
          </cell>
          <cell r="C335" t="str">
            <v>641 66 56</v>
          </cell>
        </row>
        <row r="336">
          <cell r="A336" t="str">
            <v>Kocaeli Gölcük Dünya</v>
          </cell>
          <cell r="B336">
            <v>262</v>
          </cell>
          <cell r="C336" t="str">
            <v>412 46 19</v>
          </cell>
        </row>
        <row r="337">
          <cell r="A337" t="str">
            <v>Kocaeli Karamürsel Belediye Sineması</v>
          </cell>
          <cell r="B337">
            <v>262</v>
          </cell>
          <cell r="C337" t="str">
            <v>452 49 14</v>
          </cell>
        </row>
        <row r="338">
          <cell r="A338" t="str">
            <v>K.Maraş Afşin Kültür Merkezi</v>
          </cell>
          <cell r="B338">
            <v>344</v>
          </cell>
          <cell r="C338" t="str">
            <v>511 63 63</v>
          </cell>
        </row>
        <row r="339">
          <cell r="A339" t="str">
            <v>K.Maraş Arsan Arnelia</v>
          </cell>
          <cell r="B339">
            <v>344</v>
          </cell>
          <cell r="C339" t="str">
            <v>215 88 22</v>
          </cell>
        </row>
        <row r="340">
          <cell r="A340" t="str">
            <v>K.Maraş Arsan Center</v>
          </cell>
          <cell r="B340">
            <v>344</v>
          </cell>
          <cell r="C340" t="str">
            <v>235 33 10</v>
          </cell>
        </row>
        <row r="341">
          <cell r="A341" t="str">
            <v>K.Maraş Cinemall</v>
          </cell>
          <cell r="B341">
            <v>344</v>
          </cell>
          <cell r="C341" t="str">
            <v>221 77 70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Karabük Onel AVM Prestige Sinemaları</v>
          </cell>
          <cell r="B343">
            <v>370</v>
          </cell>
          <cell r="C343" t="str">
            <v>412 86 45</v>
          </cell>
        </row>
        <row r="344">
          <cell r="A344" t="str">
            <v>Karabük Safranbolu Atamerkez</v>
          </cell>
          <cell r="B344">
            <v>370</v>
          </cell>
          <cell r="C344" t="str">
            <v>712 22 04</v>
          </cell>
        </row>
        <row r="345">
          <cell r="A345" t="str">
            <v>Karaman Makro</v>
          </cell>
          <cell r="B345">
            <v>338</v>
          </cell>
          <cell r="C345" t="str">
            <v>213 61 31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Kars Şehir</v>
          </cell>
          <cell r="B347">
            <v>474</v>
          </cell>
          <cell r="C347" t="str">
            <v>212 48 36</v>
          </cell>
        </row>
        <row r="348">
          <cell r="A348" t="str">
            <v>Kastamonu  Barutçuoğlu</v>
          </cell>
          <cell r="B348">
            <v>366</v>
          </cell>
          <cell r="C348" t="str">
            <v>212 57 77 </v>
          </cell>
        </row>
        <row r="349">
          <cell r="A349" t="str">
            <v>Kastamonu Cine Zirve</v>
          </cell>
          <cell r="B349">
            <v>366</v>
          </cell>
          <cell r="C349" t="str">
            <v>212 97 57</v>
          </cell>
        </row>
        <row r="350">
          <cell r="A350" t="str">
            <v>Kayseri Cinebonus (Kayseri Park)</v>
          </cell>
          <cell r="B350">
            <v>352</v>
          </cell>
          <cell r="C350" t="str">
            <v>223 20 10</v>
          </cell>
        </row>
        <row r="351">
          <cell r="A351" t="str">
            <v>Kayseri Kasserıa</v>
          </cell>
          <cell r="B351">
            <v>352</v>
          </cell>
          <cell r="C351" t="str">
            <v>223 11 53</v>
          </cell>
        </row>
        <row r="352">
          <cell r="A352" t="str">
            <v>Kayseri Onay</v>
          </cell>
          <cell r="B352">
            <v>352</v>
          </cell>
          <cell r="C352" t="str">
            <v>222 13 13 </v>
          </cell>
        </row>
        <row r="353">
          <cell r="A353" t="str">
            <v>Kıbrıs  Lefkoşa Lemarplex</v>
          </cell>
          <cell r="B353">
            <v>392</v>
          </cell>
          <cell r="C353" t="str">
            <v>223 53 95</v>
          </cell>
        </row>
        <row r="354">
          <cell r="A354" t="str">
            <v>Kıbrıs Girne Galleria</v>
          </cell>
          <cell r="B354">
            <v>392</v>
          </cell>
          <cell r="C354" t="str">
            <v>227 70 30</v>
          </cell>
        </row>
        <row r="355">
          <cell r="A355" t="str">
            <v>Kıbrıs Girne Lemarplex</v>
          </cell>
          <cell r="B355">
            <v>392</v>
          </cell>
          <cell r="C355" t="str">
            <v>822 33 99</v>
          </cell>
        </row>
        <row r="356">
          <cell r="A356" t="str">
            <v>Kıbrıs Güzelyurt Lemarplex</v>
          </cell>
          <cell r="B356">
            <v>392</v>
          </cell>
          <cell r="C356" t="str">
            <v>714 69 40</v>
          </cell>
        </row>
        <row r="357">
          <cell r="A357" t="str">
            <v>Kıbrıs Lefkoşa Galleria Cinema Club</v>
          </cell>
          <cell r="B357">
            <v>392</v>
          </cell>
          <cell r="C357" t="str">
            <v>227 70 30</v>
          </cell>
        </row>
        <row r="358">
          <cell r="A358" t="str">
            <v>Kıbrıs Lefkoşa Mısırlızade</v>
          </cell>
          <cell r="B358">
            <v>392</v>
          </cell>
          <cell r="C358" t="str">
            <v>365 12 70</v>
          </cell>
        </row>
        <row r="359">
          <cell r="A359" t="str">
            <v>Kıbrıs Magosa Galeria Cinema Clup</v>
          </cell>
          <cell r="B359">
            <v>392</v>
          </cell>
          <cell r="C359" t="str">
            <v>365 12 70</v>
          </cell>
        </row>
        <row r="360">
          <cell r="A360" t="str">
            <v>Kırıkkale Kültür Merkezi</v>
          </cell>
          <cell r="B360">
            <v>318</v>
          </cell>
          <cell r="C360" t="str">
            <v>224 26 84</v>
          </cell>
        </row>
        <row r="361">
          <cell r="A361" t="str">
            <v>Kırıkkale Makro</v>
          </cell>
          <cell r="B361">
            <v>318</v>
          </cell>
          <cell r="C361" t="str">
            <v>218 88 55</v>
          </cell>
        </row>
        <row r="362">
          <cell r="A362" t="str">
            <v>Kırklareli Cine Plaza</v>
          </cell>
          <cell r="B362">
            <v>288</v>
          </cell>
          <cell r="C362" t="str">
            <v>214 82 88</v>
          </cell>
        </row>
        <row r="363">
          <cell r="A363" t="str">
            <v>Kırklareli Lüleburgaz Plaza</v>
          </cell>
          <cell r="B363">
            <v>288</v>
          </cell>
          <cell r="C363" t="str">
            <v> 412 39 09 </v>
          </cell>
        </row>
        <row r="364">
          <cell r="A364" t="str">
            <v>Kırşehir Klas</v>
          </cell>
          <cell r="B364">
            <v>386</v>
          </cell>
          <cell r="C364" t="str">
            <v>213 13 44</v>
          </cell>
        </row>
        <row r="365">
          <cell r="A365" t="str">
            <v>Konya Akşehir Kültür Merkezi </v>
          </cell>
          <cell r="B365">
            <v>332</v>
          </cell>
          <cell r="C365" t="str">
            <v>813 52 57</v>
          </cell>
        </row>
        <row r="366">
          <cell r="A366" t="str">
            <v>Konya Beyşehir Göl Sineması</v>
          </cell>
          <cell r="B366">
            <v>332</v>
          </cell>
          <cell r="C366" t="str">
            <v>512 55 65</v>
          </cell>
        </row>
        <row r="367">
          <cell r="A367" t="str">
            <v>Konya Ereğli Park Site Avşar</v>
          </cell>
          <cell r="B367">
            <v>332</v>
          </cell>
          <cell r="C367" t="str">
            <v>710 02 30</v>
          </cell>
        </row>
        <row r="368">
          <cell r="A368" t="str">
            <v>Konya Kampüs Cinens</v>
          </cell>
          <cell r="B368">
            <v>332</v>
          </cell>
          <cell r="C368" t="str">
            <v>241 42 00</v>
          </cell>
        </row>
        <row r="369">
          <cell r="A369" t="str">
            <v>Konya Kipa Cinens</v>
          </cell>
          <cell r="B369">
            <v>332</v>
          </cell>
          <cell r="C369" t="str">
            <v>247 22 25</v>
          </cell>
        </row>
        <row r="370">
          <cell r="A370" t="str">
            <v>Konya Kule Center Avşar</v>
          </cell>
          <cell r="B370">
            <v>332</v>
          </cell>
          <cell r="C370" t="str">
            <v>233 28 72</v>
          </cell>
        </row>
        <row r="371">
          <cell r="A371" t="str">
            <v>Kütahya Cinens</v>
          </cell>
          <cell r="B371">
            <v>274</v>
          </cell>
          <cell r="C371" t="str">
            <v>224 75 57</v>
          </cell>
        </row>
        <row r="372">
          <cell r="A372" t="str">
            <v>Kütahya Hotaş</v>
          </cell>
          <cell r="B372">
            <v>274</v>
          </cell>
          <cell r="C372" t="str">
            <v>224 09 90 </v>
          </cell>
        </row>
        <row r="373">
          <cell r="A373" t="str">
            <v>Kütahya Tavşanlı Cinens </v>
          </cell>
          <cell r="B373">
            <v>274</v>
          </cell>
          <cell r="C373" t="str">
            <v>224 75 57</v>
          </cell>
        </row>
        <row r="374">
          <cell r="A374" t="str">
            <v>Malatya Park Avşar</v>
          </cell>
          <cell r="B374">
            <v>422</v>
          </cell>
          <cell r="C374" t="str">
            <v>212 83 85</v>
          </cell>
        </row>
        <row r="375">
          <cell r="A375" t="str">
            <v>Malatya Yeşil</v>
          </cell>
          <cell r="B375">
            <v>422</v>
          </cell>
          <cell r="C375" t="str">
            <v>321 12 22</v>
          </cell>
        </row>
        <row r="376">
          <cell r="A376" t="str">
            <v>Manisa Akhisar Belediye</v>
          </cell>
          <cell r="B376">
            <v>236</v>
          </cell>
          <cell r="C376" t="str">
            <v>413 59 91</v>
          </cell>
        </row>
        <row r="377">
          <cell r="A377" t="str">
            <v>Manisa Alaşehir AKM</v>
          </cell>
          <cell r="B377">
            <v>236</v>
          </cell>
          <cell r="C377" t="str">
            <v>654 35 36</v>
          </cell>
        </row>
        <row r="378">
          <cell r="A378" t="str">
            <v>Manisa Çınar Center</v>
          </cell>
          <cell r="B378">
            <v>236</v>
          </cell>
          <cell r="C378" t="str">
            <v>232 05 62</v>
          </cell>
        </row>
        <row r="379">
          <cell r="A379" t="str">
            <v>Manisa Demirci Şehir Sineması</v>
          </cell>
          <cell r="B379">
            <v>232</v>
          </cell>
          <cell r="C379" t="str">
            <v>442 05 17</v>
          </cell>
        </row>
        <row r="380">
          <cell r="A380" t="str">
            <v>Manisa Hollywood 2000</v>
          </cell>
          <cell r="B380">
            <v>236</v>
          </cell>
          <cell r="C380" t="str">
            <v>234 47 55</v>
          </cell>
        </row>
        <row r="381">
          <cell r="A381" t="str">
            <v>Manisa Karaköy Hollywood</v>
          </cell>
          <cell r="B381">
            <v>236</v>
          </cell>
          <cell r="C381" t="str">
            <v>238 66 46</v>
          </cell>
        </row>
        <row r="382">
          <cell r="A382" t="str">
            <v>Manisa Salihli Çarşı Hollywood</v>
          </cell>
          <cell r="B382">
            <v>236</v>
          </cell>
          <cell r="C382" t="str">
            <v>712 20 00</v>
          </cell>
        </row>
        <row r="383">
          <cell r="A383" t="str">
            <v>Manisa Salihli Kipa Hollywood</v>
          </cell>
          <cell r="B383">
            <v>236</v>
          </cell>
          <cell r="C383" t="str">
            <v>715 12 55</v>
          </cell>
        </row>
        <row r="384">
          <cell r="A384" t="str">
            <v>Manisa Seaş Sotes</v>
          </cell>
          <cell r="B384">
            <v>236</v>
          </cell>
          <cell r="C384" t="str">
            <v>613 19 83</v>
          </cell>
        </row>
        <row r="385">
          <cell r="A385" t="str">
            <v>Manisa Turgutlu Belediye</v>
          </cell>
          <cell r="B385">
            <v>236</v>
          </cell>
          <cell r="C385" t="str">
            <v>277 78 88</v>
          </cell>
        </row>
        <row r="386">
          <cell r="A386" t="str">
            <v>Manisa Turgutlu Pollywood Sineması</v>
          </cell>
          <cell r="B386">
            <v>236</v>
          </cell>
          <cell r="C386" t="str">
            <v>314 50 51</v>
          </cell>
        </row>
        <row r="387">
          <cell r="A387" t="str">
            <v>Mardin Kızıltepe Cine Onur</v>
          </cell>
          <cell r="B387">
            <v>482</v>
          </cell>
          <cell r="C387" t="str">
            <v>312 77 56</v>
          </cell>
        </row>
        <row r="388">
          <cell r="A388" t="str">
            <v>Mersin Cep</v>
          </cell>
          <cell r="B388">
            <v>324</v>
          </cell>
          <cell r="C388" t="str">
            <v>327 87 87</v>
          </cell>
        </row>
        <row r="389">
          <cell r="A389" t="str">
            <v>Mersin Cınebonus (Forum)</v>
          </cell>
          <cell r="B389">
            <v>324</v>
          </cell>
          <cell r="C389" t="str">
            <v>331 51 51</v>
          </cell>
        </row>
        <row r="390">
          <cell r="A390" t="str">
            <v>Mersin Cinemall</v>
          </cell>
          <cell r="B390">
            <v>324</v>
          </cell>
          <cell r="C390" t="str">
            <v>331 00 77</v>
          </cell>
        </row>
        <row r="391">
          <cell r="A391" t="str">
            <v>Mersin Çarşı</v>
          </cell>
          <cell r="B391">
            <v>324</v>
          </cell>
          <cell r="C391" t="str">
            <v>327 87 87</v>
          </cell>
        </row>
        <row r="392">
          <cell r="A392" t="str">
            <v>Mersin Kipa Cinens</v>
          </cell>
          <cell r="B392">
            <v>324</v>
          </cell>
          <cell r="C392" t="str">
            <v>341 34 99</v>
          </cell>
        </row>
        <row r="393">
          <cell r="A393" t="str">
            <v>Mersin Marinavısta Sinemaları</v>
          </cell>
          <cell r="B393">
            <v>324</v>
          </cell>
          <cell r="C393" t="str">
            <v>233 78 08</v>
          </cell>
        </row>
        <row r="394">
          <cell r="A394" t="str">
            <v>Mersin Silifke Belediye</v>
          </cell>
          <cell r="B394">
            <v>324</v>
          </cell>
          <cell r="C394" t="str">
            <v>714 32 22 - 712 30 61</v>
          </cell>
        </row>
        <row r="395">
          <cell r="A395" t="str">
            <v>Mersin Tarsus Cinema Clup</v>
          </cell>
          <cell r="B395">
            <v>324</v>
          </cell>
          <cell r="C395" t="str">
            <v>614 11 14</v>
          </cell>
        </row>
        <row r="396">
          <cell r="A396" t="str">
            <v>Muğla Bodrum Cinemarine</v>
          </cell>
          <cell r="B396">
            <v>252</v>
          </cell>
          <cell r="C396" t="str">
            <v>317 00 01</v>
          </cell>
        </row>
        <row r="397">
          <cell r="A397" t="str">
            <v>Muğla Datça Cineplus</v>
          </cell>
          <cell r="B397">
            <v>252</v>
          </cell>
          <cell r="C397" t="str">
            <v>712 38 43</v>
          </cell>
        </row>
        <row r="398">
          <cell r="A398" t="str">
            <v>Muğla Fethiye Cinedoruk</v>
          </cell>
          <cell r="B398">
            <v>252</v>
          </cell>
          <cell r="C398" t="str">
            <v>612 30 00</v>
          </cell>
        </row>
        <row r="399">
          <cell r="A399" t="str">
            <v>Muğla Fethiye Hayal</v>
          </cell>
          <cell r="B399">
            <v>252</v>
          </cell>
          <cell r="C399" t="str">
            <v>612 13 14</v>
          </cell>
        </row>
        <row r="400">
          <cell r="A400" t="str">
            <v>Muğla Fethiye Hilliside Otel </v>
          </cell>
          <cell r="B400">
            <v>252</v>
          </cell>
          <cell r="C400" t="str">
            <v>614 83 60</v>
          </cell>
        </row>
        <row r="401">
          <cell r="A401" t="str">
            <v>Muğla Marmaris Aksaz</v>
          </cell>
          <cell r="B401">
            <v>252</v>
          </cell>
          <cell r="C401" t="str">
            <v>421 01 61</v>
          </cell>
        </row>
        <row r="402">
          <cell r="A402" t="str">
            <v>Muğla Marmaris Cine Point</v>
          </cell>
          <cell r="B402">
            <v>252</v>
          </cell>
          <cell r="C402" t="str">
            <v>413 75 84</v>
          </cell>
        </row>
        <row r="403">
          <cell r="A403" t="str">
            <v>Muğla Milas Prenses</v>
          </cell>
          <cell r="B403">
            <v>252</v>
          </cell>
          <cell r="C403" t="str">
            <v>513 11 26</v>
          </cell>
        </row>
        <row r="404">
          <cell r="A404" t="str">
            <v>Muğla Ortaca Sinema Ceylin</v>
          </cell>
          <cell r="B404">
            <v>252</v>
          </cell>
          <cell r="C404" t="str">
            <v>282 50 56</v>
          </cell>
        </row>
        <row r="405">
          <cell r="A405" t="str">
            <v>Muğla Sine Park Sinemaları (Park AVM)</v>
          </cell>
          <cell r="B405">
            <v>252</v>
          </cell>
          <cell r="C405" t="str">
            <v>212 40 00</v>
          </cell>
        </row>
        <row r="406">
          <cell r="A406" t="str">
            <v>Muğla Vegas Sinemaları</v>
          </cell>
          <cell r="B406">
            <v>252</v>
          </cell>
          <cell r="C406" t="str">
            <v>214 00 29</v>
          </cell>
        </row>
        <row r="407">
          <cell r="A407" t="str">
            <v>Muğla Zeybek</v>
          </cell>
          <cell r="B407">
            <v>252</v>
          </cell>
          <cell r="C407" t="str">
            <v>214 09 26</v>
          </cell>
        </row>
        <row r="408">
          <cell r="A408" t="str">
            <v>Muş Sineport </v>
          </cell>
          <cell r="B408">
            <v>436</v>
          </cell>
          <cell r="C408" t="str">
            <v>212 00 04</v>
          </cell>
        </row>
        <row r="409">
          <cell r="A409" t="str">
            <v>Nevşehir Can Aile Sineması</v>
          </cell>
          <cell r="B409">
            <v>384</v>
          </cell>
          <cell r="C409" t="str">
            <v>213 17 25</v>
          </cell>
        </row>
        <row r="410">
          <cell r="A410" t="str">
            <v>Nevşehir Capadocia Sinemaları</v>
          </cell>
          <cell r="B410">
            <v>384</v>
          </cell>
          <cell r="C410" t="str">
            <v>213 17 25</v>
          </cell>
        </row>
        <row r="411">
          <cell r="A411" t="str">
            <v>Nevşehir Cinema Pınk</v>
          </cell>
          <cell r="B411">
            <v>384</v>
          </cell>
          <cell r="C411" t="str">
            <v>212 30 05</v>
          </cell>
        </row>
        <row r="412">
          <cell r="A412" t="str">
            <v>Nevşehir Ürgüp Belediye</v>
          </cell>
          <cell r="B412">
            <v>384</v>
          </cell>
          <cell r="C412" t="str">
            <v>341 49 39 </v>
          </cell>
        </row>
        <row r="413">
          <cell r="A413" t="str">
            <v>Niğde Belediye K.M.</v>
          </cell>
          <cell r="B413">
            <v>388</v>
          </cell>
          <cell r="C413" t="str">
            <v>232 07 09</v>
          </cell>
        </row>
        <row r="414">
          <cell r="A414" t="str">
            <v>Niğde Sineması</v>
          </cell>
          <cell r="B414">
            <v>388</v>
          </cell>
          <cell r="C414" t="str">
            <v>213 56 57</v>
          </cell>
        </row>
        <row r="415">
          <cell r="A415" t="str">
            <v>Ordu AFM Migros </v>
          </cell>
          <cell r="B415">
            <v>452</v>
          </cell>
          <cell r="C415" t="str">
            <v>233 86 40</v>
          </cell>
        </row>
        <row r="416">
          <cell r="A416" t="str">
            <v>Ordu Cinevizyon</v>
          </cell>
          <cell r="B416">
            <v>452</v>
          </cell>
          <cell r="C416" t="str">
            <v>225 49 44</v>
          </cell>
        </row>
        <row r="417">
          <cell r="A417" t="str">
            <v>Ordu Cineworld</v>
          </cell>
          <cell r="B417">
            <v>452</v>
          </cell>
          <cell r="C417" t="str">
            <v>212 04 58</v>
          </cell>
        </row>
        <row r="418">
          <cell r="A418" t="str">
            <v>Ordu Fatsa Cinevizyon</v>
          </cell>
          <cell r="B418">
            <v>452</v>
          </cell>
          <cell r="C418" t="str">
            <v>423 48 59</v>
          </cell>
        </row>
        <row r="419">
          <cell r="A419" t="str">
            <v>Ordu Fatsa Klas Sinemaları</v>
          </cell>
          <cell r="B419">
            <v>452</v>
          </cell>
          <cell r="C419" t="str">
            <v>424 01 12</v>
          </cell>
        </row>
        <row r="420">
          <cell r="A420" t="str">
            <v>Ordu Ünye Belediyesi</v>
          </cell>
          <cell r="B420">
            <v>452</v>
          </cell>
          <cell r="C420" t="str">
            <v>323 91 91</v>
          </cell>
        </row>
        <row r="421">
          <cell r="A421" t="str">
            <v>Osmaniye Emine Keskiner K.M.</v>
          </cell>
          <cell r="B421">
            <v>328</v>
          </cell>
          <cell r="C421" t="str">
            <v>813 25 07</v>
          </cell>
        </row>
        <row r="422">
          <cell r="A422" t="str">
            <v>Rize Cine Mars</v>
          </cell>
          <cell r="B422">
            <v>464</v>
          </cell>
          <cell r="C422" t="str">
            <v>214 92 70</v>
          </cell>
        </row>
        <row r="423">
          <cell r="A423" t="str">
            <v>Rize Pazar Sine Klass</v>
          </cell>
          <cell r="B423">
            <v>464</v>
          </cell>
          <cell r="C423" t="str">
            <v>612 28 68</v>
          </cell>
        </row>
        <row r="424">
          <cell r="A424" t="str">
            <v>Rize Pembe Köşk</v>
          </cell>
          <cell r="B424">
            <v>464</v>
          </cell>
          <cell r="C424" t="str">
            <v>214 65 11</v>
          </cell>
        </row>
        <row r="425">
          <cell r="A425" t="str">
            <v>Samsun AFM Yeşilyurt </v>
          </cell>
          <cell r="B425">
            <v>362</v>
          </cell>
          <cell r="C425" t="str">
            <v>439 20 70</v>
          </cell>
        </row>
        <row r="426">
          <cell r="A426" t="str">
            <v>Samsun Bafra Beledıye Cep</v>
          </cell>
          <cell r="B426">
            <v>362</v>
          </cell>
          <cell r="C426" t="str">
            <v>532 32 89</v>
          </cell>
        </row>
        <row r="427">
          <cell r="A427" t="str">
            <v>Samsun Çarşamba Beledıye</v>
          </cell>
          <cell r="B427">
            <v>362</v>
          </cell>
          <cell r="C427" t="str">
            <v>834 46 00</v>
          </cell>
        </row>
        <row r="428">
          <cell r="A428" t="str">
            <v>Samsun Fatsa Cem</v>
          </cell>
          <cell r="B428">
            <v>452</v>
          </cell>
          <cell r="C428" t="str">
            <v>423 57 93</v>
          </cell>
        </row>
        <row r="429">
          <cell r="A429" t="str">
            <v>Samsun Galaxy</v>
          </cell>
          <cell r="B429">
            <v>362</v>
          </cell>
          <cell r="C429" t="str">
            <v>230 68 30</v>
          </cell>
        </row>
        <row r="430">
          <cell r="A430" t="str">
            <v>Samsun Galaxy Çiftlik</v>
          </cell>
          <cell r="B430">
            <v>362</v>
          </cell>
          <cell r="C430" t="str">
            <v>234 36 66</v>
          </cell>
        </row>
        <row r="431">
          <cell r="A431" t="str">
            <v>Samsun Konakplex</v>
          </cell>
          <cell r="B431">
            <v>362</v>
          </cell>
          <cell r="C431" t="str">
            <v>431 24 71</v>
          </cell>
        </row>
        <row r="432">
          <cell r="A432" t="str">
            <v>Samsun Movizone Oskar</v>
          </cell>
          <cell r="B432">
            <v>362</v>
          </cell>
          <cell r="C432" t="str">
            <v>465 63 33</v>
          </cell>
        </row>
        <row r="433">
          <cell r="A433" t="str">
            <v>Samsun Vezirköprü Vabartum Sinemaları</v>
          </cell>
          <cell r="B433">
            <v>362</v>
          </cell>
          <cell r="C433" t="str">
            <v>646 16 63</v>
          </cell>
        </row>
        <row r="434">
          <cell r="A434" t="str">
            <v>Siirt Siskav Kültür Sineması</v>
          </cell>
          <cell r="B434">
            <v>484</v>
          </cell>
          <cell r="C434" t="str">
            <v>223 44 36</v>
          </cell>
        </row>
        <row r="435">
          <cell r="A435" t="str">
            <v>Sinop Deniz Sineması</v>
          </cell>
          <cell r="B435">
            <v>368</v>
          </cell>
          <cell r="C435" t="str">
            <v>261 06 43</v>
          </cell>
        </row>
        <row r="436">
          <cell r="A436" t="str">
            <v>Sivas Klas</v>
          </cell>
          <cell r="B436">
            <v>346</v>
          </cell>
          <cell r="C436" t="str">
            <v>224 12 01</v>
          </cell>
        </row>
        <row r="437">
          <cell r="A437" t="str">
            <v>Sivas Klas 2</v>
          </cell>
          <cell r="B437">
            <v>346</v>
          </cell>
          <cell r="C437" t="str">
            <v>224 23 54</v>
          </cell>
        </row>
        <row r="438">
          <cell r="A438" t="str">
            <v>Sivas Polat Center</v>
          </cell>
          <cell r="B438">
            <v>346</v>
          </cell>
          <cell r="C438" t="str">
            <v>224 48 54</v>
          </cell>
        </row>
        <row r="439">
          <cell r="A439" t="str">
            <v>Sivas Suşehri Rüya Sineması</v>
          </cell>
          <cell r="B439">
            <v>346</v>
          </cell>
          <cell r="C439" t="str">
            <v>311 34 70</v>
          </cell>
        </row>
        <row r="440">
          <cell r="A440" t="str">
            <v>Şanlıurfa Abidepark Emek</v>
          </cell>
          <cell r="B440">
            <v>414</v>
          </cell>
          <cell r="C440" t="str">
            <v>313 55 05</v>
          </cell>
        </row>
        <row r="441">
          <cell r="A441" t="str">
            <v>Şanlıurfa Belediyesi</v>
          </cell>
          <cell r="B441">
            <v>0</v>
          </cell>
          <cell r="C441">
            <v>0</v>
          </cell>
        </row>
        <row r="442">
          <cell r="A442" t="str">
            <v>Şanlıurfa Sarayönü Emek</v>
          </cell>
          <cell r="B442">
            <v>414</v>
          </cell>
          <cell r="C442" t="str">
            <v>217 13 13</v>
          </cell>
        </row>
        <row r="443">
          <cell r="A443" t="str">
            <v>Şanlıurfa Siverek Sevgi Sineması</v>
          </cell>
          <cell r="B443">
            <v>414</v>
          </cell>
          <cell r="C443" t="str">
            <v>552 08 08</v>
          </cell>
        </row>
        <row r="444">
          <cell r="A444" t="str">
            <v>Şanlıurfa Urfa City Emek</v>
          </cell>
          <cell r="B444">
            <v>414</v>
          </cell>
          <cell r="C444" t="str">
            <v>316 12 03</v>
          </cell>
        </row>
        <row r="445">
          <cell r="A445" t="str">
            <v>Şanlıurfa Viranşehir Belediye Sin.</v>
          </cell>
          <cell r="B445">
            <v>414</v>
          </cell>
          <cell r="C445" t="str">
            <v>511 25 14</v>
          </cell>
        </row>
        <row r="446">
          <cell r="A446" t="str">
            <v>Tekirdağ AFM Tekira </v>
          </cell>
          <cell r="B446">
            <v>282</v>
          </cell>
          <cell r="C446" t="str">
            <v>264 22 20</v>
          </cell>
        </row>
        <row r="447">
          <cell r="A447" t="str">
            <v>Tekirdağ Çerkezköy Cinemy (Erna)</v>
          </cell>
          <cell r="B447">
            <v>282</v>
          </cell>
          <cell r="C447" t="str">
            <v>726 23 06</v>
          </cell>
        </row>
        <row r="448">
          <cell r="A448" t="str">
            <v>Tekirdağ Çerkezköy Cineplaza</v>
          </cell>
          <cell r="B448">
            <v>282</v>
          </cell>
          <cell r="C448" t="str">
            <v>717 90 09</v>
          </cell>
        </row>
        <row r="449">
          <cell r="A449" t="str">
            <v>Tekirdağ Çerkezköy Lemar </v>
          </cell>
          <cell r="B449">
            <v>282</v>
          </cell>
          <cell r="C449" t="str">
            <v>725 38 57</v>
          </cell>
        </row>
        <row r="450">
          <cell r="A450" t="str">
            <v>Tekirdağ Çorlu Orion Prestige</v>
          </cell>
          <cell r="B450">
            <v>282</v>
          </cell>
          <cell r="C450" t="str">
            <v>673 46 87</v>
          </cell>
        </row>
        <row r="451">
          <cell r="A451" t="str">
            <v>Tekirdağ Malkara Kültür Merkezi</v>
          </cell>
          <cell r="B451">
            <v>282</v>
          </cell>
          <cell r="C451" t="str">
            <v>427 01 72</v>
          </cell>
        </row>
        <row r="452">
          <cell r="A452" t="str">
            <v>Tokat Asberk</v>
          </cell>
          <cell r="B452">
            <v>356</v>
          </cell>
          <cell r="C452" t="str">
            <v>214 11 96</v>
          </cell>
        </row>
        <row r="453">
          <cell r="A453" t="str">
            <v>Tokat Erbaa Aile Sineması</v>
          </cell>
          <cell r="B453">
            <v>356</v>
          </cell>
          <cell r="C453" t="str">
            <v>715 54 38</v>
          </cell>
        </row>
        <row r="454">
          <cell r="A454" t="str">
            <v>Tokat Karizma</v>
          </cell>
          <cell r="B454">
            <v>356</v>
          </cell>
          <cell r="C454" t="str">
            <v>213 32 09</v>
          </cell>
        </row>
        <row r="455">
          <cell r="A455" t="str">
            <v>Tokat Turhal Klas Sineması</v>
          </cell>
          <cell r="B455">
            <v>356</v>
          </cell>
          <cell r="C455" t="str">
            <v>276 78 78</v>
          </cell>
        </row>
        <row r="456">
          <cell r="A456" t="str">
            <v>Tokat Yurtkur Karizma</v>
          </cell>
          <cell r="B456">
            <v>356</v>
          </cell>
          <cell r="C456" t="str">
            <v>213 32 09</v>
          </cell>
        </row>
        <row r="457">
          <cell r="A457" t="str">
            <v>Trabzon Akçabat Kültürpark</v>
          </cell>
          <cell r="B457">
            <v>462</v>
          </cell>
          <cell r="C457" t="str">
            <v>227 10 10 </v>
          </cell>
        </row>
        <row r="458">
          <cell r="A458" t="str">
            <v>Trabzon Atapark Avşar</v>
          </cell>
          <cell r="B458">
            <v>462</v>
          </cell>
          <cell r="C458" t="str">
            <v>223 18 81</v>
          </cell>
        </row>
        <row r="459">
          <cell r="A459" t="str">
            <v>Trabzon Cinebonus (Forum)</v>
          </cell>
          <cell r="B459">
            <v>462</v>
          </cell>
          <cell r="C459" t="str">
            <v>330 10 01</v>
          </cell>
        </row>
        <row r="460">
          <cell r="A460" t="str">
            <v>Trabzon RA</v>
          </cell>
          <cell r="B460">
            <v>462</v>
          </cell>
          <cell r="C460" t="str">
            <v>321 00 06</v>
          </cell>
        </row>
        <row r="461">
          <cell r="A461" t="str">
            <v>Trabzon Royal</v>
          </cell>
          <cell r="B461">
            <v>462</v>
          </cell>
          <cell r="C461" t="str">
            <v>323 33 77 </v>
          </cell>
        </row>
        <row r="462">
          <cell r="A462" t="str">
            <v>Uşak Cinens</v>
          </cell>
          <cell r="B462">
            <v>276</v>
          </cell>
          <cell r="C462" t="str">
            <v>227 72 22</v>
          </cell>
        </row>
        <row r="463">
          <cell r="A463" t="str">
            <v>Uşak Park</v>
          </cell>
          <cell r="B463">
            <v>276</v>
          </cell>
          <cell r="C463" t="str">
            <v>223 67 25</v>
          </cell>
        </row>
        <row r="464">
          <cell r="A464" t="str">
            <v>Van CineVan Artos Sinemaları</v>
          </cell>
          <cell r="B464">
            <v>432</v>
          </cell>
          <cell r="C464" t="str">
            <v>210 10 70</v>
          </cell>
        </row>
        <row r="465">
          <cell r="A465" t="str">
            <v>Van CineVan Turkuaz Sinemaları</v>
          </cell>
          <cell r="B465">
            <v>432</v>
          </cell>
          <cell r="C465" t="str">
            <v>210 22 66 </v>
          </cell>
        </row>
        <row r="466">
          <cell r="A466" t="str">
            <v>Kocaeli Karamürsel Eğitim Merkez Komutanlığı</v>
          </cell>
          <cell r="B466">
            <v>226</v>
          </cell>
          <cell r="C466" t="str">
            <v>462 83 10</v>
          </cell>
        </row>
        <row r="467">
          <cell r="A467" t="str">
            <v>Yalova Kipa Cinema Pınk</v>
          </cell>
          <cell r="B467">
            <v>226</v>
          </cell>
          <cell r="C467" t="str">
            <v>812 72 72</v>
          </cell>
        </row>
        <row r="468">
          <cell r="A468" t="str">
            <v>Yalova Özdilek Cinetime Sinemaları</v>
          </cell>
          <cell r="B468">
            <v>226</v>
          </cell>
          <cell r="C468" t="str">
            <v>351 54 54</v>
          </cell>
        </row>
        <row r="469">
          <cell r="A469" t="str">
            <v>Yozgat Yimpaş</v>
          </cell>
          <cell r="B469">
            <v>354</v>
          </cell>
          <cell r="C469" t="str">
            <v>217 87 00</v>
          </cell>
        </row>
        <row r="470">
          <cell r="A470" t="str">
            <v>Zonguldak Belediye Sın.</v>
          </cell>
          <cell r="B470">
            <v>372</v>
          </cell>
          <cell r="C470" t="str">
            <v>251 21 66</v>
          </cell>
        </row>
        <row r="471">
          <cell r="A471" t="str">
            <v>Zonguldak Çaycuma Bldy. Sineması</v>
          </cell>
          <cell r="B471">
            <v>372</v>
          </cell>
          <cell r="C471" t="str">
            <v>615 19 23</v>
          </cell>
        </row>
        <row r="472">
          <cell r="A472" t="str">
            <v>Zonguldak Demirpark AVM Prestige </v>
          </cell>
          <cell r="B472">
            <v>372</v>
          </cell>
          <cell r="C472" t="str">
            <v>257 87 72</v>
          </cell>
        </row>
        <row r="473">
          <cell r="A473" t="str">
            <v>Zonguldak Devrek Belediye</v>
          </cell>
          <cell r="B473">
            <v>372</v>
          </cell>
          <cell r="C473" t="str">
            <v>556 06 04</v>
          </cell>
        </row>
        <row r="474">
          <cell r="A474" t="str">
            <v>Zonguldak Karadeniz Ereğli Akm</v>
          </cell>
          <cell r="B474">
            <v>372</v>
          </cell>
          <cell r="C474" t="str">
            <v>316 14 84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 EKİM"/>
      <sheetName val="26 EKİM"/>
      <sheetName val="02 KASIM"/>
      <sheetName val="09 KASIM"/>
      <sheetName val="16 KASIM"/>
      <sheetName val="23 KASIM"/>
      <sheetName val="28 ARALIK"/>
      <sheetName val="04 OCAK"/>
      <sheetName val="11 OCAK"/>
      <sheetName val="18 OCAK"/>
      <sheetName val="01 ŞUBAT"/>
      <sheetName val="29 ŞUBAT"/>
      <sheetName val="21 MART"/>
      <sheetName val="18 ŞUBAT"/>
      <sheetName val="25 ŞUBAT"/>
      <sheetName val="03 AĞUSTOS"/>
      <sheetName val="10 AĞUSTOS"/>
      <sheetName val="17 AĞUSTOS"/>
      <sheetName val="31 AĞUSTOS "/>
      <sheetName val="07 EYLÜL"/>
      <sheetName val="08 HAZİRAN"/>
      <sheetName val="15 HAZİRAN"/>
      <sheetName val="22 HAZİRAN"/>
      <sheetName val="29 HAZİRAN"/>
      <sheetName val="06 TEMMUZ"/>
      <sheetName val="13 TEMMUZ"/>
      <sheetName val="SİNEMA LİSTESİ"/>
    </sheetNames>
    <sheetDataSet>
      <sheetData sheetId="26">
        <row r="1">
          <cell r="A1" t="str">
            <v>BÖLGE/SINEMA ADI</v>
          </cell>
          <cell r="B1" t="str">
            <v>TEL KODU</v>
          </cell>
          <cell r="C1" t="str">
            <v>TELEFON 1</v>
          </cell>
        </row>
        <row r="2">
          <cell r="A2" t="str">
            <v>Adana Altın Koza Film Festivali</v>
          </cell>
          <cell r="B2">
            <v>322</v>
          </cell>
          <cell r="C2" t="str">
            <v>352 47 13</v>
          </cell>
        </row>
        <row r="3">
          <cell r="A3" t="str">
            <v>Adana Arıplex Cemalpaşa</v>
          </cell>
          <cell r="B3">
            <v>322</v>
          </cell>
          <cell r="C3" t="str">
            <v>458 35 34</v>
          </cell>
        </row>
        <row r="4">
          <cell r="A4" t="str">
            <v>Adana Arıplex Reşatbey</v>
          </cell>
          <cell r="B4">
            <v>322</v>
          </cell>
          <cell r="C4" t="str">
            <v>457 81 43</v>
          </cell>
        </row>
        <row r="5">
          <cell r="A5" t="str">
            <v>Adana Ceyhan Sinemaları</v>
          </cell>
          <cell r="B5">
            <v>322</v>
          </cell>
          <cell r="C5" t="str">
            <v>612 22 80</v>
          </cell>
        </row>
        <row r="6">
          <cell r="A6" t="str">
            <v>Adana Cinebonus (M1 Merkez)</v>
          </cell>
          <cell r="B6">
            <v>322</v>
          </cell>
          <cell r="C6" t="str">
            <v>271 02 60</v>
          </cell>
        </row>
        <row r="7">
          <cell r="A7" t="str">
            <v>Adana Kozan Belediye Spor Kulübü Derneği</v>
          </cell>
          <cell r="B7">
            <v>322</v>
          </cell>
          <cell r="C7" t="str">
            <v>516 56 63</v>
          </cell>
        </row>
        <row r="8">
          <cell r="A8" t="str">
            <v>Adana Metropol</v>
          </cell>
          <cell r="B8">
            <v>322</v>
          </cell>
          <cell r="C8" t="str">
            <v>233 27 00</v>
          </cell>
        </row>
        <row r="9">
          <cell r="A9" t="str">
            <v>Adapazarı AFM Serdivan A.V.M</v>
          </cell>
          <cell r="B9">
            <v>264</v>
          </cell>
          <cell r="C9">
            <v>0</v>
          </cell>
        </row>
        <row r="10">
          <cell r="A10" t="str">
            <v>Adapazarı Akm</v>
          </cell>
          <cell r="B10">
            <v>264</v>
          </cell>
          <cell r="C10" t="str">
            <v>282 19 99</v>
          </cell>
        </row>
        <row r="11">
          <cell r="A11" t="str">
            <v>Adapazarı Cinebonus (Ada)</v>
          </cell>
          <cell r="B11">
            <v>264</v>
          </cell>
          <cell r="C11" t="str">
            <v>242 15 00</v>
          </cell>
        </row>
        <row r="12">
          <cell r="A12" t="str">
            <v>Adapazarı Prestige</v>
          </cell>
          <cell r="B12">
            <v>264</v>
          </cell>
          <cell r="C12" t="str">
            <v>274 73 17</v>
          </cell>
        </row>
        <row r="13">
          <cell r="A13" t="str">
            <v>Adapazarı Rasimpaşa K.M. (Hendek)</v>
          </cell>
          <cell r="B13">
            <v>264</v>
          </cell>
          <cell r="C13" t="str">
            <v>614 40 45</v>
          </cell>
        </row>
        <row r="14">
          <cell r="A14" t="str">
            <v>Adıyaman Aile Kültür Sineması</v>
          </cell>
          <cell r="B14">
            <v>416</v>
          </cell>
          <cell r="C14" t="str">
            <v>214 99 11</v>
          </cell>
        </row>
        <row r="15">
          <cell r="A15" t="str">
            <v>Adıyaman Kültür Kompleksi Sinemaları (MNF)</v>
          </cell>
          <cell r="B15">
            <v>416</v>
          </cell>
          <cell r="C15" t="str">
            <v>214 19 09</v>
          </cell>
        </row>
        <row r="16">
          <cell r="A16" t="str">
            <v>Afyon Bolvadin Sineması</v>
          </cell>
          <cell r="B16">
            <v>272</v>
          </cell>
          <cell r="C16" t="str">
            <v>612 40 44</v>
          </cell>
        </row>
        <row r="17">
          <cell r="A17" t="str">
            <v>Afyon Cinemovie Afium </v>
          </cell>
          <cell r="B17">
            <v>272</v>
          </cell>
          <cell r="C17" t="str">
            <v>252 55 35</v>
          </cell>
        </row>
        <row r="18">
          <cell r="A18" t="str">
            <v>Afyon Cinemovie Kiler </v>
          </cell>
          <cell r="B18">
            <v>272</v>
          </cell>
          <cell r="C18" t="str">
            <v>215 99 10</v>
          </cell>
        </row>
        <row r="19">
          <cell r="A19" t="str">
            <v>Afyon Dinar Iyaş </v>
          </cell>
          <cell r="B19">
            <v>272</v>
          </cell>
          <cell r="C19" t="str">
            <v>444 32 32</v>
          </cell>
        </row>
        <row r="20">
          <cell r="A20" t="str">
            <v>Afyon Sandıklı Belediye Kültür Merkezi</v>
          </cell>
          <cell r="B20">
            <v>272</v>
          </cell>
          <cell r="C20" t="str">
            <v>512 06 73</v>
          </cell>
        </row>
        <row r="21">
          <cell r="A21" t="str">
            <v>Afyon Zeyland Sineması</v>
          </cell>
          <cell r="B21">
            <v>272</v>
          </cell>
          <cell r="C21" t="str">
            <v>246 30 22</v>
          </cell>
        </row>
        <row r="22">
          <cell r="A22" t="str">
            <v>Ağrı Doğubayazıt Konak 3 Sineması</v>
          </cell>
          <cell r="B22">
            <v>472</v>
          </cell>
          <cell r="C22" t="str">
            <v>312 31 51</v>
          </cell>
        </row>
        <row r="23">
          <cell r="A23" t="str">
            <v>Aksaray Alphan Kültürpark</v>
          </cell>
          <cell r="B23">
            <v>382</v>
          </cell>
          <cell r="C23" t="str">
            <v>212 95 95</v>
          </cell>
        </row>
        <row r="24">
          <cell r="A24" t="str">
            <v>Aksaray Alphan Parksite</v>
          </cell>
          <cell r="B24">
            <v>382</v>
          </cell>
          <cell r="C24" t="str">
            <v>212 34 35</v>
          </cell>
        </row>
        <row r="25">
          <cell r="A25" t="str">
            <v>Amasya Ar</v>
          </cell>
          <cell r="B25">
            <v>358</v>
          </cell>
          <cell r="C25" t="str">
            <v>218 11 81</v>
          </cell>
        </row>
        <row r="26">
          <cell r="A26" t="str">
            <v>Amasya Merzifon Kültür Merkezi</v>
          </cell>
          <cell r="B26">
            <v>358</v>
          </cell>
          <cell r="C26" t="str">
            <v>513 14 44</v>
          </cell>
        </row>
        <row r="27">
          <cell r="A27" t="str">
            <v>Ankara AFM ANKAmall </v>
          </cell>
          <cell r="B27">
            <v>312</v>
          </cell>
          <cell r="C27" t="str">
            <v>541 14 44</v>
          </cell>
        </row>
        <row r="28">
          <cell r="A28" t="str">
            <v>Ankara AFM Antares</v>
          </cell>
          <cell r="B28">
            <v>312</v>
          </cell>
          <cell r="C28" t="str">
            <v>325 90 60</v>
          </cell>
        </row>
        <row r="29">
          <cell r="A29" t="str">
            <v>Ankara AFM CEPA</v>
          </cell>
          <cell r="B29">
            <v>312</v>
          </cell>
          <cell r="C29" t="str">
            <v>219 64 44</v>
          </cell>
        </row>
        <row r="30">
          <cell r="A30" t="str">
            <v>Ankara Armada Avşar</v>
          </cell>
          <cell r="B30">
            <v>312</v>
          </cell>
          <cell r="C30" t="str">
            <v>219 16 00</v>
          </cell>
        </row>
        <row r="31">
          <cell r="A31" t="str">
            <v>Ankara Ata On Tower</v>
          </cell>
          <cell r="B31">
            <v>312</v>
          </cell>
          <cell r="C31" t="str">
            <v>441 14 14</v>
          </cell>
        </row>
        <row r="32">
          <cell r="A32" t="str">
            <v>Ankara Aydın Film</v>
          </cell>
          <cell r="B32">
            <v>312</v>
          </cell>
          <cell r="C32" t="str">
            <v>446 46 68</v>
          </cell>
        </row>
        <row r="33">
          <cell r="A33" t="str">
            <v>Ankara Büyülü Fener Bahçelievler</v>
          </cell>
          <cell r="B33">
            <v>312</v>
          </cell>
          <cell r="C33" t="str">
            <v>212 92 96 </v>
          </cell>
        </row>
        <row r="34">
          <cell r="A34" t="str">
            <v>Ankara Büyülü Fener Kızılay</v>
          </cell>
          <cell r="B34">
            <v>312</v>
          </cell>
          <cell r="C34" t="str">
            <v>425 01 00</v>
          </cell>
        </row>
        <row r="35">
          <cell r="A35" t="str">
            <v>Ankara Cinebonus (Arcadium)</v>
          </cell>
          <cell r="B35">
            <v>312</v>
          </cell>
          <cell r="C35" t="str">
            <v>241 12 41</v>
          </cell>
        </row>
        <row r="36">
          <cell r="A36" t="str">
            <v>Ankara Cinebonus (Bilkent)</v>
          </cell>
          <cell r="B36">
            <v>312</v>
          </cell>
          <cell r="C36" t="str">
            <v>266 16 27</v>
          </cell>
        </row>
        <row r="37">
          <cell r="A37" t="str">
            <v>Ankara Cinebonus (Gordion)</v>
          </cell>
          <cell r="B37">
            <v>312</v>
          </cell>
          <cell r="C37" t="str">
            <v>236 70 77</v>
          </cell>
        </row>
        <row r="38">
          <cell r="A38" t="str">
            <v>Ankara Cinebonus (Panora)</v>
          </cell>
          <cell r="B38">
            <v>312</v>
          </cell>
          <cell r="C38" t="str">
            <v>491 64 65</v>
          </cell>
        </row>
        <row r="39">
          <cell r="A39" t="str">
            <v>Ankara Cinemalltepe</v>
          </cell>
          <cell r="B39">
            <v>312</v>
          </cell>
          <cell r="C39" t="str">
            <v>230 43 03</v>
          </cell>
        </row>
        <row r="40">
          <cell r="A40" t="str">
            <v>Ankara Eryaman Dolphine Yunus</v>
          </cell>
          <cell r="B40">
            <v>312</v>
          </cell>
          <cell r="C40" t="str">
            <v>279 32 31</v>
          </cell>
        </row>
        <row r="41">
          <cell r="A41" t="str">
            <v>Ankara Forum Cinema Pınk</v>
          </cell>
          <cell r="B41">
            <v>312</v>
          </cell>
          <cell r="C41" t="str">
            <v>578 00 22</v>
          </cell>
        </row>
        <row r="42">
          <cell r="A42" t="str">
            <v>Ankara Göksu Cinema Pınk</v>
          </cell>
          <cell r="B42">
            <v>312</v>
          </cell>
          <cell r="C42" t="str">
            <v>281 12 71</v>
          </cell>
        </row>
        <row r="43">
          <cell r="A43" t="str">
            <v>Ankara Kentpark Prestige </v>
          </cell>
          <cell r="B43">
            <v>312</v>
          </cell>
          <cell r="C43" t="str">
            <v>219 93 93</v>
          </cell>
        </row>
        <row r="44">
          <cell r="A44" t="str">
            <v>Ankara Kızılay Kızılırmak</v>
          </cell>
          <cell r="B44">
            <v>312</v>
          </cell>
          <cell r="C44" t="str">
            <v>425 53 93</v>
          </cell>
        </row>
        <row r="45">
          <cell r="A45" t="str">
            <v>Ankara Megapol Avşar</v>
          </cell>
          <cell r="B45">
            <v>312</v>
          </cell>
          <cell r="C45" t="str">
            <v>419 44 92</v>
          </cell>
        </row>
        <row r="46">
          <cell r="A46" t="str">
            <v>Ankara Meta Film - Metin Tabak</v>
          </cell>
          <cell r="B46">
            <v>312</v>
          </cell>
          <cell r="C46" t="str">
            <v>309 64 40</v>
          </cell>
        </row>
        <row r="47">
          <cell r="A47" t="str">
            <v>Ankara Metropol Avşar</v>
          </cell>
          <cell r="B47">
            <v>312</v>
          </cell>
          <cell r="C47" t="str">
            <v>425 74 78</v>
          </cell>
        </row>
        <row r="48">
          <cell r="A48" t="str">
            <v>Ankara Moviecity</v>
          </cell>
          <cell r="B48">
            <v>312</v>
          </cell>
          <cell r="C48" t="str">
            <v>358 06 07</v>
          </cell>
        </row>
        <row r="49">
          <cell r="A49" t="str">
            <v>Ankara Optimum Avşar</v>
          </cell>
          <cell r="B49">
            <v>312</v>
          </cell>
          <cell r="C49" t="str">
            <v>280 34 94</v>
          </cell>
        </row>
        <row r="50">
          <cell r="A50" t="str">
            <v>Ankara Polatlı Belediye Sineması</v>
          </cell>
          <cell r="B50">
            <v>312</v>
          </cell>
          <cell r="C50" t="str">
            <v>623 45 45</v>
          </cell>
        </row>
        <row r="51">
          <cell r="A51" t="str">
            <v>Ankara T.C.Ziraat Bankası A.Ş. Genel Müdürlüğü</v>
          </cell>
          <cell r="B51">
            <v>312</v>
          </cell>
          <cell r="C51" t="str">
            <v>584 40 42</v>
          </cell>
        </row>
        <row r="52">
          <cell r="A52" t="str">
            <v>Ankara Türk Telekom</v>
          </cell>
          <cell r="B52">
            <v>312</v>
          </cell>
          <cell r="C52" t="str">
            <v>313 20 48</v>
          </cell>
        </row>
        <row r="53">
          <cell r="A53" t="str">
            <v>Antalya AFM Laura </v>
          </cell>
          <cell r="B53">
            <v>242</v>
          </cell>
          <cell r="C53" t="str">
            <v>324 40 00</v>
          </cell>
        </row>
        <row r="54">
          <cell r="A54" t="str">
            <v>Antalya Alanya Alanyum Örnek Sineması</v>
          </cell>
          <cell r="B54">
            <v>242</v>
          </cell>
          <cell r="C54" t="str">
            <v>515 21 69 </v>
          </cell>
        </row>
        <row r="55">
          <cell r="A55" t="str">
            <v>Antalya Alanya Belediye Örnek Sineması</v>
          </cell>
          <cell r="B55">
            <v>242</v>
          </cell>
          <cell r="C55" t="str">
            <v>513 23 92 </v>
          </cell>
        </row>
        <row r="56">
          <cell r="A56" t="str">
            <v>Antalya Alanya Damlataş Örnek Sineması</v>
          </cell>
          <cell r="B56">
            <v>242</v>
          </cell>
          <cell r="C56" t="str">
            <v>513 26 71</v>
          </cell>
        </row>
        <row r="57">
          <cell r="A57" t="str">
            <v>Antalya Cinebonus (Migros)</v>
          </cell>
          <cell r="B57">
            <v>242</v>
          </cell>
          <cell r="C57" t="str">
            <v>230 14 14</v>
          </cell>
        </row>
        <row r="58">
          <cell r="A58" t="str">
            <v>Antalya Deepo</v>
          </cell>
          <cell r="B58">
            <v>242</v>
          </cell>
          <cell r="C58" t="str">
            <v>340 62 00</v>
          </cell>
        </row>
        <row r="59">
          <cell r="A59" t="str">
            <v>Antalya Hillside Su Otel</v>
          </cell>
          <cell r="B59">
            <v>242</v>
          </cell>
          <cell r="C59" t="str">
            <v>249 07 00</v>
          </cell>
        </row>
        <row r="60">
          <cell r="A60" t="str">
            <v>Antalya Kumluca 50 Yıl K.M. Sineması</v>
          </cell>
          <cell r="B60">
            <v>242</v>
          </cell>
          <cell r="C60" t="str">
            <v>887 50 70</v>
          </cell>
        </row>
        <row r="61">
          <cell r="A61" t="str">
            <v>Antalya Manavgat Kültür Merkezi</v>
          </cell>
          <cell r="B61">
            <v>242</v>
          </cell>
          <cell r="C61" t="str">
            <v>743 05 24</v>
          </cell>
        </row>
        <row r="62">
          <cell r="A62" t="str">
            <v>Antalya Megapol</v>
          </cell>
          <cell r="B62">
            <v>242</v>
          </cell>
          <cell r="C62" t="str">
            <v>237 01 31</v>
          </cell>
        </row>
        <row r="63">
          <cell r="A63" t="str">
            <v>Antalya Özdilek Cinetime Sinemaları</v>
          </cell>
          <cell r="B63">
            <v>242</v>
          </cell>
          <cell r="C63" t="str">
            <v>334 33 99</v>
          </cell>
        </row>
        <row r="64">
          <cell r="A64" t="str">
            <v>Antalya Plaza</v>
          </cell>
          <cell r="B64">
            <v>242</v>
          </cell>
          <cell r="C64" t="str">
            <v>312 62 96</v>
          </cell>
        </row>
        <row r="65">
          <cell r="A65" t="str">
            <v>Antalya Prestige</v>
          </cell>
          <cell r="B65">
            <v>242</v>
          </cell>
          <cell r="C65" t="str">
            <v>311 10 50</v>
          </cell>
        </row>
        <row r="66">
          <cell r="A66" t="str">
            <v>Ardahan Ardahan Sineması</v>
          </cell>
          <cell r="B66">
            <v>478</v>
          </cell>
          <cell r="C66" t="str">
            <v>211 24 30</v>
          </cell>
        </row>
        <row r="67">
          <cell r="A67" t="str">
            <v>Artvin Ahmet Hamdi Tanpınar Kültür Merkezi Sineması</v>
          </cell>
          <cell r="B67">
            <v>466</v>
          </cell>
          <cell r="C67" t="str">
            <v>212 17 91</v>
          </cell>
        </row>
        <row r="68">
          <cell r="A68" t="str">
            <v>Artvin Arhavi Çarmıklı</v>
          </cell>
          <cell r="B68">
            <v>466</v>
          </cell>
          <cell r="C68" t="str">
            <v>312 41 05</v>
          </cell>
        </row>
        <row r="69">
          <cell r="A69" t="str">
            <v>Artvin Vizyon</v>
          </cell>
          <cell r="B69">
            <v>466</v>
          </cell>
          <cell r="C69" t="str">
            <v>212 41 04</v>
          </cell>
        </row>
        <row r="70">
          <cell r="A70" t="str">
            <v>Aydın Cinebonus (Forum)</v>
          </cell>
          <cell r="B70">
            <v>256</v>
          </cell>
          <cell r="C70" t="str">
            <v>232 03 00</v>
          </cell>
        </row>
        <row r="71">
          <cell r="A71" t="str">
            <v>Aydın Çine Belediyesi Sineması</v>
          </cell>
          <cell r="B71">
            <v>256</v>
          </cell>
          <cell r="C71" t="str">
            <v>711 60 28</v>
          </cell>
        </row>
        <row r="72">
          <cell r="A72" t="str">
            <v>Aydın Didim Cinema Didyma</v>
          </cell>
          <cell r="B72">
            <v>256</v>
          </cell>
          <cell r="C72" t="str">
            <v>811 65 90</v>
          </cell>
        </row>
        <row r="73">
          <cell r="A73" t="str">
            <v>Aydın Kuşadası Kipa AVM Cinemarine</v>
          </cell>
          <cell r="B73">
            <v>256</v>
          </cell>
          <cell r="C73" t="str">
            <v>622 34 34</v>
          </cell>
        </row>
        <row r="74">
          <cell r="A74" t="str">
            <v>Aydın Moonlight</v>
          </cell>
          <cell r="B74">
            <v>256</v>
          </cell>
          <cell r="C74" t="str">
            <v>213 02 08</v>
          </cell>
        </row>
        <row r="75">
          <cell r="A75" t="str">
            <v>Aydın Nazilli Belediye</v>
          </cell>
          <cell r="B75">
            <v>256</v>
          </cell>
          <cell r="C75" t="str">
            <v>315 18 10</v>
          </cell>
        </row>
        <row r="76">
          <cell r="A76" t="str">
            <v>Aydın Söke Dicle</v>
          </cell>
          <cell r="B76">
            <v>256</v>
          </cell>
          <cell r="C76" t="str">
            <v>512 49 99</v>
          </cell>
        </row>
        <row r="77">
          <cell r="A77" t="str">
            <v>Balıkesir Akçay Atlas</v>
          </cell>
          <cell r="B77">
            <v>266</v>
          </cell>
          <cell r="C77" t="str">
            <v>384 31 18</v>
          </cell>
        </row>
        <row r="78">
          <cell r="A78" t="str">
            <v>Balıkesir Altınoluk Antandros</v>
          </cell>
          <cell r="B78">
            <v>266</v>
          </cell>
          <cell r="C78" t="str">
            <v>396 88 96</v>
          </cell>
        </row>
        <row r="79">
          <cell r="A79" t="str">
            <v>Balıkesir Artur Işık </v>
          </cell>
          <cell r="B79">
            <v>0</v>
          </cell>
          <cell r="C79">
            <v>0</v>
          </cell>
        </row>
        <row r="80">
          <cell r="A80" t="str">
            <v>Balıkesir Ayvalık Vural</v>
          </cell>
          <cell r="B80">
            <v>266</v>
          </cell>
          <cell r="C80" t="str">
            <v>312 16 65</v>
          </cell>
        </row>
        <row r="81">
          <cell r="A81" t="str">
            <v>Balıkesir Bandırma Kültür Merkezi (Gülez)</v>
          </cell>
          <cell r="B81">
            <v>266</v>
          </cell>
          <cell r="C81" t="str">
            <v>715 01 79</v>
          </cell>
        </row>
        <row r="82">
          <cell r="A82" t="str">
            <v>Balıkesir Burhaniye Kipa Oscar</v>
          </cell>
          <cell r="B82">
            <v>266</v>
          </cell>
          <cell r="C82" t="str">
            <v>412 00 80</v>
          </cell>
        </row>
        <row r="83">
          <cell r="A83" t="str">
            <v>Balıkesir Cinemarine</v>
          </cell>
          <cell r="B83">
            <v>266</v>
          </cell>
          <cell r="C83" t="str">
            <v>234 03 03</v>
          </cell>
        </row>
        <row r="84">
          <cell r="A84" t="str">
            <v>Balıkesir Emek</v>
          </cell>
          <cell r="B84">
            <v>266</v>
          </cell>
          <cell r="C84" t="str">
            <v>245 94 74</v>
          </cell>
        </row>
        <row r="85">
          <cell r="A85" t="str">
            <v>Balıkesir Gönen Gülez</v>
          </cell>
          <cell r="B85">
            <v>266</v>
          </cell>
          <cell r="C85" t="str">
            <v>772 72 33</v>
          </cell>
        </row>
        <row r="86">
          <cell r="A86" t="str">
            <v>Balıkesir Şan Çarşı</v>
          </cell>
          <cell r="B86">
            <v>266</v>
          </cell>
          <cell r="C86" t="str">
            <v>241 22 65</v>
          </cell>
        </row>
        <row r="87">
          <cell r="A87" t="str">
            <v>Bartın Dervişoğlu</v>
          </cell>
          <cell r="B87">
            <v>378</v>
          </cell>
          <cell r="C87" t="str">
            <v>227 60 90</v>
          </cell>
        </row>
        <row r="88">
          <cell r="A88" t="str">
            <v>Batman CineWorld</v>
          </cell>
          <cell r="B88">
            <v>488</v>
          </cell>
          <cell r="C88" t="str">
            <v>215 44 40</v>
          </cell>
        </row>
        <row r="89">
          <cell r="A89" t="str">
            <v>Batman Yılmaz Güney</v>
          </cell>
          <cell r="B89">
            <v>488</v>
          </cell>
          <cell r="C89" t="str">
            <v>212 98 34</v>
          </cell>
        </row>
        <row r="90">
          <cell r="A90" t="str">
            <v>Bilecik 6 Eylül K.M.</v>
          </cell>
          <cell r="B90">
            <v>228</v>
          </cell>
          <cell r="C90" t="str">
            <v>213 01 31</v>
          </cell>
        </row>
        <row r="91">
          <cell r="A91" t="str">
            <v>Bilecik Bozöyük 4 Eylül</v>
          </cell>
          <cell r="B91">
            <v>228</v>
          </cell>
          <cell r="C91" t="str">
            <v>314 13 88</v>
          </cell>
        </row>
        <row r="92">
          <cell r="A92" t="str">
            <v>Bingöl Elit</v>
          </cell>
          <cell r="B92">
            <v>426</v>
          </cell>
          <cell r="C92" t="str">
            <v>213 65 79</v>
          </cell>
        </row>
        <row r="93">
          <cell r="A93" t="str">
            <v>Bitlis Tatvan Cinemed </v>
          </cell>
          <cell r="B93">
            <v>434</v>
          </cell>
          <cell r="C93" t="str">
            <v>827 13 80</v>
          </cell>
        </row>
        <row r="94">
          <cell r="A94" t="str">
            <v>Bolu Cinema Pınk</v>
          </cell>
          <cell r="B94">
            <v>374</v>
          </cell>
          <cell r="C94" t="str">
            <v>212 67 24</v>
          </cell>
        </row>
        <row r="95">
          <cell r="A95" t="str">
            <v>Bolu Kardelen</v>
          </cell>
          <cell r="B95">
            <v>374</v>
          </cell>
          <cell r="C95" t="str">
            <v>215 09 27</v>
          </cell>
        </row>
        <row r="96">
          <cell r="A96" t="str">
            <v>Burdur Aksin Oscar</v>
          </cell>
          <cell r="B96">
            <v>248</v>
          </cell>
          <cell r="C96" t="str">
            <v>233 19 66</v>
          </cell>
        </row>
        <row r="97">
          <cell r="A97" t="str">
            <v>Burdur Bucak Piramit</v>
          </cell>
          <cell r="B97">
            <v>248</v>
          </cell>
          <cell r="C97" t="str">
            <v>325 31 18</v>
          </cell>
        </row>
        <row r="98">
          <cell r="A98" t="str">
            <v>Burdur Bursim</v>
          </cell>
          <cell r="B98">
            <v>248</v>
          </cell>
          <cell r="C98" t="str">
            <v>234 31 31</v>
          </cell>
        </row>
        <row r="99">
          <cell r="A99" t="str">
            <v>Burdur Mehmet Akif Ersoy Üniversitesi</v>
          </cell>
          <cell r="B99">
            <v>248</v>
          </cell>
          <cell r="C99" t="str">
            <v>212 27 64</v>
          </cell>
        </row>
        <row r="100">
          <cell r="A100" t="str">
            <v>Bursa AFM Carrefour Nilüfer</v>
          </cell>
          <cell r="B100">
            <v>224</v>
          </cell>
          <cell r="C100" t="str">
            <v>452 83 00</v>
          </cell>
        </row>
        <row r="101">
          <cell r="A101" t="str">
            <v>Bursa Altıparmak Burç</v>
          </cell>
          <cell r="B101">
            <v>224</v>
          </cell>
          <cell r="C101" t="str">
            <v>221 23 50</v>
          </cell>
        </row>
        <row r="102">
          <cell r="A102" t="str">
            <v>Bursa As Merkez Avşar</v>
          </cell>
          <cell r="B102">
            <v>224</v>
          </cell>
          <cell r="C102" t="str">
            <v>261 57 67-68</v>
          </cell>
        </row>
        <row r="103">
          <cell r="A103" t="str">
            <v>Bursa Burç Cinedrome</v>
          </cell>
          <cell r="B103">
            <v>224</v>
          </cell>
          <cell r="C103" t="str">
            <v>221 23 50</v>
          </cell>
        </row>
        <row r="104">
          <cell r="A104" t="str">
            <v>Bursa Cınemoda</v>
          </cell>
          <cell r="B104">
            <v>224</v>
          </cell>
          <cell r="C104" t="str">
            <v>366 08 36</v>
          </cell>
        </row>
        <row r="105">
          <cell r="A105" t="str">
            <v>Bursa Cinetech Korupark</v>
          </cell>
          <cell r="B105">
            <v>224</v>
          </cell>
          <cell r="C105" t="str">
            <v>242 93 83</v>
          </cell>
        </row>
        <row r="106">
          <cell r="A106" t="str">
            <v>Bursa Cinetech Zafer Plaza</v>
          </cell>
          <cell r="B106">
            <v>224</v>
          </cell>
          <cell r="C106" t="str">
            <v>225 48 88</v>
          </cell>
        </row>
        <row r="107">
          <cell r="A107" t="str">
            <v>Bursa Gemlik Venüs</v>
          </cell>
          <cell r="B107">
            <v>224</v>
          </cell>
          <cell r="C107" t="str">
            <v>513 33 21</v>
          </cell>
        </row>
        <row r="108">
          <cell r="A108" t="str">
            <v>Bursa Görükle MB Sinemaları</v>
          </cell>
          <cell r="B108">
            <v>224</v>
          </cell>
          <cell r="C108" t="str">
            <v>483 50 46</v>
          </cell>
        </row>
        <row r="109">
          <cell r="A109" t="str">
            <v>Bursa İnegöl Cinens</v>
          </cell>
          <cell r="B109">
            <v>224</v>
          </cell>
          <cell r="C109" t="str">
            <v>715 15 20</v>
          </cell>
        </row>
        <row r="110">
          <cell r="A110" t="str">
            <v>Bursa Karacabey Tutku</v>
          </cell>
          <cell r="B110">
            <v>224</v>
          </cell>
          <cell r="C110" t="str">
            <v>676 40 70</v>
          </cell>
        </row>
        <row r="111">
          <cell r="A111" t="str">
            <v>Bursa Kent Meydanı Avşar</v>
          </cell>
          <cell r="B111">
            <v>224</v>
          </cell>
          <cell r="C111" t="str">
            <v>255 30 84</v>
          </cell>
        </row>
        <row r="112">
          <cell r="A112" t="str">
            <v>Bursa M.Kemal Mkm</v>
          </cell>
          <cell r="B112">
            <v>224</v>
          </cell>
          <cell r="C112" t="str">
            <v>613 98 80</v>
          </cell>
        </row>
        <row r="113">
          <cell r="A113" t="str">
            <v>Bursa Orhangazi Tutku</v>
          </cell>
          <cell r="B113">
            <v>224</v>
          </cell>
          <cell r="C113" t="str">
            <v>572 33 34</v>
          </cell>
        </row>
        <row r="114">
          <cell r="A114" t="str">
            <v>Bursa Osmangazi Belediyespor Kulübü</v>
          </cell>
          <cell r="B114">
            <v>224</v>
          </cell>
          <cell r="C114" t="str">
            <v>243 73 43</v>
          </cell>
        </row>
        <row r="115">
          <cell r="A115" t="str">
            <v>Bursa Setbaşı Prestige</v>
          </cell>
          <cell r="B115">
            <v>224</v>
          </cell>
          <cell r="C115" t="str">
            <v>224 99 39</v>
          </cell>
        </row>
        <row r="116">
          <cell r="A116" t="str">
            <v>Çanakkale AFM Carrefour</v>
          </cell>
          <cell r="B116">
            <v>286</v>
          </cell>
          <cell r="C116" t="str">
            <v>214 10 66</v>
          </cell>
        </row>
        <row r="117">
          <cell r="A117" t="str">
            <v>Çanakkale Biga Gülez</v>
          </cell>
          <cell r="B117">
            <v>286</v>
          </cell>
          <cell r="C117" t="str">
            <v>316 30 37</v>
          </cell>
        </row>
        <row r="118">
          <cell r="A118" t="str">
            <v>Çanakkale Çan Barış</v>
          </cell>
          <cell r="B118">
            <v>286</v>
          </cell>
          <cell r="C118" t="str">
            <v>412 01 87</v>
          </cell>
        </row>
        <row r="119">
          <cell r="A119" t="str">
            <v>Çankırı 100. Yıl Kültür Merkezi</v>
          </cell>
          <cell r="B119">
            <v>376</v>
          </cell>
          <cell r="C119" t="str">
            <v>213 94 15</v>
          </cell>
        </row>
        <row r="120">
          <cell r="A120" t="str">
            <v>Çorum Metropol Bahar</v>
          </cell>
          <cell r="B120">
            <v>364</v>
          </cell>
          <cell r="C120" t="str">
            <v>227 67 00</v>
          </cell>
        </row>
        <row r="121">
          <cell r="A121" t="str">
            <v>Çorum Özdoğanlar</v>
          </cell>
          <cell r="B121">
            <v>364</v>
          </cell>
          <cell r="C121" t="str">
            <v>221 39 04</v>
          </cell>
        </row>
        <row r="122">
          <cell r="A122" t="str">
            <v>Denizli Beledıye S.M.</v>
          </cell>
          <cell r="B122">
            <v>258</v>
          </cell>
          <cell r="C122" t="str">
            <v>264 44 80</v>
          </cell>
        </row>
        <row r="123">
          <cell r="A123" t="str">
            <v>Denizli Beyaz Sahne</v>
          </cell>
          <cell r="B123">
            <v>258</v>
          </cell>
          <cell r="C123" t="str">
            <v>212 32 62</v>
          </cell>
        </row>
        <row r="124">
          <cell r="A124" t="str">
            <v>Denizli Cinebonus (Çamlık Forum)</v>
          </cell>
          <cell r="B124">
            <v>258</v>
          </cell>
          <cell r="C124" t="str">
            <v>215 15 35</v>
          </cell>
        </row>
        <row r="125">
          <cell r="A125" t="str">
            <v>Denizli Teras Park Avşar</v>
          </cell>
          <cell r="B125">
            <v>258</v>
          </cell>
          <cell r="C125" t="str">
            <v>374 10 00</v>
          </cell>
        </row>
        <row r="126">
          <cell r="A126" t="str">
            <v>Diyarbakır Anadolu Kültür </v>
          </cell>
          <cell r="B126">
            <v>0</v>
          </cell>
          <cell r="C126">
            <v>0</v>
          </cell>
        </row>
        <row r="127">
          <cell r="A127" t="str">
            <v>Diyarbakır Avrupa Sineması</v>
          </cell>
          <cell r="B127">
            <v>412</v>
          </cell>
          <cell r="C127" t="str">
            <v>228 12 97</v>
          </cell>
        </row>
        <row r="128">
          <cell r="A128" t="str">
            <v>Diyarbakır Babil Avşar</v>
          </cell>
          <cell r="B128">
            <v>412</v>
          </cell>
          <cell r="C128" t="str">
            <v>238 02 00</v>
          </cell>
        </row>
        <row r="129">
          <cell r="A129" t="str">
            <v>Diyarbakır Cinemall</v>
          </cell>
          <cell r="B129">
            <v>412</v>
          </cell>
          <cell r="C129" t="str">
            <v>252 52 36</v>
          </cell>
        </row>
        <row r="130">
          <cell r="A130" t="str">
            <v>Diyarbakır Parslar Sinema Salonu</v>
          </cell>
          <cell r="B130">
            <v>412</v>
          </cell>
          <cell r="C130" t="str">
            <v>234 04 44</v>
          </cell>
        </row>
        <row r="131">
          <cell r="A131" t="str">
            <v>Diyarbakır Şehir Sineması</v>
          </cell>
          <cell r="B131">
            <v>412</v>
          </cell>
          <cell r="C131" t="str">
            <v>228 21 88</v>
          </cell>
        </row>
        <row r="132">
          <cell r="A132" t="str">
            <v>Diyarbakır Yenişehir Galeria</v>
          </cell>
          <cell r="B132">
            <v>412</v>
          </cell>
          <cell r="C132" t="str">
            <v>224 31 31</v>
          </cell>
        </row>
        <row r="133">
          <cell r="A133" t="str">
            <v>Düzce Akçakoca Diapolis Sineması</v>
          </cell>
          <cell r="B133">
            <v>380</v>
          </cell>
          <cell r="C133" t="str">
            <v>611 37 41</v>
          </cell>
        </row>
        <row r="134">
          <cell r="A134" t="str">
            <v>Düzce As Martı</v>
          </cell>
          <cell r="B134">
            <v>380</v>
          </cell>
          <cell r="C134" t="str">
            <v>524 43 40</v>
          </cell>
        </row>
        <row r="135">
          <cell r="A135" t="str">
            <v>Edirne Cinemarine</v>
          </cell>
          <cell r="B135">
            <v>284</v>
          </cell>
          <cell r="C135" t="str">
            <v>236 40 01</v>
          </cell>
        </row>
        <row r="136">
          <cell r="A136" t="str">
            <v>Edirne Keşan Cineborsa</v>
          </cell>
          <cell r="B136">
            <v>284</v>
          </cell>
          <cell r="C136" t="str">
            <v>712 27 07 </v>
          </cell>
        </row>
        <row r="137">
          <cell r="A137" t="str">
            <v>Edirne Oscar </v>
          </cell>
          <cell r="B137">
            <v>284</v>
          </cell>
          <cell r="C137" t="str">
            <v>212 97 00</v>
          </cell>
        </row>
        <row r="138">
          <cell r="A138" t="str">
            <v>Elazığ Saray</v>
          </cell>
          <cell r="B138">
            <v>424</v>
          </cell>
          <cell r="C138" t="str">
            <v>247 77 55</v>
          </cell>
        </row>
        <row r="139">
          <cell r="A139" t="str">
            <v>Erzincan E-Sin</v>
          </cell>
          <cell r="B139">
            <v>446</v>
          </cell>
          <cell r="C139" t="str">
            <v>212 18 25</v>
          </cell>
        </row>
        <row r="140">
          <cell r="A140" t="str">
            <v>Erzincan Kültür Merkezi</v>
          </cell>
          <cell r="B140">
            <v>446</v>
          </cell>
          <cell r="C140" t="str">
            <v>212 18 22</v>
          </cell>
        </row>
        <row r="141">
          <cell r="A141" t="str">
            <v>Erzurum Cine De Cafe</v>
          </cell>
          <cell r="B141">
            <v>442</v>
          </cell>
          <cell r="C141" t="str">
            <v>231 31 31</v>
          </cell>
        </row>
        <row r="142">
          <cell r="A142" t="str">
            <v>Erzurum Cinebonus (Erzurum AVM)</v>
          </cell>
          <cell r="B142">
            <v>442</v>
          </cell>
          <cell r="C142" t="str">
            <v>316 63 63</v>
          </cell>
        </row>
        <row r="143">
          <cell r="A143" t="str">
            <v>Erzurum Dadaş Klas</v>
          </cell>
          <cell r="B143">
            <v>442</v>
          </cell>
          <cell r="C143" t="str">
            <v>234 40 59</v>
          </cell>
        </row>
        <row r="144">
          <cell r="A144" t="str">
            <v>Eskişehir AFM Migros</v>
          </cell>
          <cell r="B144">
            <v>222</v>
          </cell>
          <cell r="C144" t="str">
            <v>225 35 91</v>
          </cell>
        </row>
        <row r="145">
          <cell r="A145" t="str">
            <v>Eskişehir Anadolu Üniversitesi</v>
          </cell>
          <cell r="B145">
            <v>222</v>
          </cell>
          <cell r="C145" t="str">
            <v>335 05 80</v>
          </cell>
        </row>
        <row r="146">
          <cell r="A146" t="str">
            <v>Eskişehir Cınebonus (Espark)</v>
          </cell>
          <cell r="B146">
            <v>222</v>
          </cell>
          <cell r="C146" t="str">
            <v>333 05 15</v>
          </cell>
        </row>
        <row r="147">
          <cell r="A147" t="str">
            <v>Eskişehir Cınebonus (Neo)</v>
          </cell>
          <cell r="B147">
            <v>222</v>
          </cell>
          <cell r="C147" t="str">
            <v>310 12 22</v>
          </cell>
        </row>
        <row r="148">
          <cell r="A148" t="str">
            <v>Eskişehir Kanatlı Cinema Pınk</v>
          </cell>
          <cell r="B148">
            <v>222</v>
          </cell>
          <cell r="C148" t="str">
            <v>231 42 92</v>
          </cell>
        </row>
        <row r="149">
          <cell r="A149" t="str">
            <v>Eskişehir Kültür Merkezi</v>
          </cell>
          <cell r="B149">
            <v>222</v>
          </cell>
          <cell r="C149" t="str">
            <v>220 66 60</v>
          </cell>
        </row>
        <row r="150">
          <cell r="A150" t="str">
            <v>Gaziantep Bedesten Hayri Eşkin</v>
          </cell>
          <cell r="B150">
            <v>342</v>
          </cell>
          <cell r="C150" t="str">
            <v>220 37 57</v>
          </cell>
        </row>
        <row r="151">
          <cell r="A151" t="str">
            <v>Gaziantep OSKA</v>
          </cell>
          <cell r="B151">
            <v>342</v>
          </cell>
          <cell r="C151" t="str">
            <v>371 01 20</v>
          </cell>
        </row>
        <row r="152">
          <cell r="A152" t="str">
            <v>Gaziantep Prestige</v>
          </cell>
          <cell r="B152">
            <v>342</v>
          </cell>
          <cell r="C152" t="str">
            <v>220 76 58</v>
          </cell>
        </row>
        <row r="153">
          <cell r="A153" t="str">
            <v>Gaziantep Sanko Park Avşar </v>
          </cell>
          <cell r="B153">
            <v>342</v>
          </cell>
          <cell r="C153" t="str">
            <v>336 86 86</v>
          </cell>
        </row>
        <row r="154">
          <cell r="A154" t="str">
            <v>Gaziantep Sinepark Nakipali</v>
          </cell>
          <cell r="B154">
            <v>342</v>
          </cell>
          <cell r="C154" t="str">
            <v>328 91 70</v>
          </cell>
        </row>
        <row r="155">
          <cell r="A155" t="str">
            <v>Giresun Best</v>
          </cell>
          <cell r="B155">
            <v>454</v>
          </cell>
          <cell r="C155" t="str">
            <v>212 35 17</v>
          </cell>
        </row>
        <row r="156">
          <cell r="A156" t="str">
            <v>Giresun Bulancak ASM</v>
          </cell>
          <cell r="B156">
            <v>454</v>
          </cell>
          <cell r="C156" t="str">
            <v>318 15 15 </v>
          </cell>
        </row>
        <row r="157">
          <cell r="A157" t="str">
            <v>Giresun G-City Sinemaları</v>
          </cell>
          <cell r="B157">
            <v>454</v>
          </cell>
          <cell r="C157" t="str">
            <v>216 35 80</v>
          </cell>
        </row>
        <row r="158">
          <cell r="A158" t="str">
            <v>Gümüşhane Vadi Sineması</v>
          </cell>
          <cell r="B158">
            <v>533</v>
          </cell>
          <cell r="C158" t="str">
            <v>368 88 41</v>
          </cell>
        </row>
        <row r="159">
          <cell r="A159" t="str">
            <v>Hakkari Valiliği K.M.</v>
          </cell>
          <cell r="B159">
            <v>438</v>
          </cell>
          <cell r="C159" t="str">
            <v>221 61 84</v>
          </cell>
        </row>
        <row r="160">
          <cell r="A160" t="str">
            <v>Hakkari Vizyon</v>
          </cell>
          <cell r="B160">
            <v>438</v>
          </cell>
          <cell r="C160" t="str">
            <v>351 46 28</v>
          </cell>
        </row>
        <row r="161">
          <cell r="A161" t="str">
            <v>Hakkari Yüksekova Vizyon</v>
          </cell>
          <cell r="B161">
            <v>438</v>
          </cell>
          <cell r="C161" t="str">
            <v>351 46 28</v>
          </cell>
        </row>
        <row r="162">
          <cell r="A162" t="str">
            <v>Hatay Antakya Konak</v>
          </cell>
          <cell r="B162">
            <v>326</v>
          </cell>
          <cell r="C162" t="str">
            <v>216 30 09</v>
          </cell>
        </row>
        <row r="163">
          <cell r="A163" t="str">
            <v>Hatay İskenderun Primall Prestige </v>
          </cell>
          <cell r="B163">
            <v>326</v>
          </cell>
          <cell r="C163" t="str">
            <v>619 21 21</v>
          </cell>
        </row>
        <row r="164">
          <cell r="A164" t="str">
            <v>Hatay İskenderun Site</v>
          </cell>
          <cell r="B164">
            <v>326</v>
          </cell>
          <cell r="C164" t="str">
            <v>613 62 08</v>
          </cell>
        </row>
        <row r="165">
          <cell r="A165" t="str">
            <v>Iğdır Kültür Merkezi Sin.</v>
          </cell>
          <cell r="B165">
            <v>476</v>
          </cell>
          <cell r="C165" t="str">
            <v>227 70 44</v>
          </cell>
        </row>
        <row r="166">
          <cell r="A166" t="str">
            <v>Isparta Aks</v>
          </cell>
          <cell r="B166">
            <v>246</v>
          </cell>
          <cell r="C166" t="str">
            <v>224 17 88</v>
          </cell>
        </row>
        <row r="167">
          <cell r="A167" t="str">
            <v>Isparta Belediye K.M. Avşar</v>
          </cell>
          <cell r="B167">
            <v>246</v>
          </cell>
          <cell r="C167" t="str">
            <v>232 53 84</v>
          </cell>
        </row>
        <row r="168">
          <cell r="A168" t="str">
            <v>Isparta Prestige Sinemaları</v>
          </cell>
          <cell r="B168">
            <v>246</v>
          </cell>
          <cell r="C168" t="str">
            <v>228 26 88</v>
          </cell>
        </row>
        <row r="169">
          <cell r="A169" t="str">
            <v>Isparta Saraç Avşar</v>
          </cell>
          <cell r="B169">
            <v>246</v>
          </cell>
          <cell r="C169" t="str">
            <v>232 69 14</v>
          </cell>
        </row>
        <row r="170">
          <cell r="A170" t="str">
            <v>Isparta Yalvaç Belediye Sinemaları</v>
          </cell>
          <cell r="B170">
            <v>246</v>
          </cell>
          <cell r="C170" t="str">
            <v>441 82 80</v>
          </cell>
        </row>
        <row r="171">
          <cell r="A171" t="str">
            <v>İstanbul 212 AVM Cinemarine</v>
          </cell>
          <cell r="B171">
            <v>212</v>
          </cell>
          <cell r="C171" t="str">
            <v>602 34 34</v>
          </cell>
        </row>
        <row r="172">
          <cell r="A172" t="str">
            <v>İstanbul Acarkent Coliseum Site</v>
          </cell>
          <cell r="B172">
            <v>216</v>
          </cell>
          <cell r="C172" t="str">
            <v>538 38 48</v>
          </cell>
        </row>
        <row r="173">
          <cell r="A173" t="str">
            <v>İstanbul Altunizade Capitol Spectrum</v>
          </cell>
          <cell r="B173">
            <v>216</v>
          </cell>
          <cell r="C173" t="str">
            <v>554 77 70</v>
          </cell>
        </row>
        <row r="174">
          <cell r="A174" t="str">
            <v>İstanbul As Sanat</v>
          </cell>
          <cell r="B174">
            <v>0</v>
          </cell>
          <cell r="C174">
            <v>0</v>
          </cell>
        </row>
        <row r="175">
          <cell r="A175" t="str">
            <v>İstanbul Ataköy Cinebonus (Ataköy Plus)</v>
          </cell>
          <cell r="B175">
            <v>212</v>
          </cell>
          <cell r="C175" t="str">
            <v>661 84 84</v>
          </cell>
        </row>
        <row r="176">
          <cell r="A176" t="str">
            <v>İstanbul Ataköy Galeria Prestige</v>
          </cell>
          <cell r="B176">
            <v>212</v>
          </cell>
          <cell r="C176" t="str">
            <v>560 72 66</v>
          </cell>
        </row>
        <row r="177">
          <cell r="A177" t="str">
            <v>İstanbul Ataşehir Denizbank ONYX Sinemaları</v>
          </cell>
          <cell r="B177">
            <v>216</v>
          </cell>
          <cell r="C177" t="str">
            <v>456 82 20</v>
          </cell>
        </row>
        <row r="178">
          <cell r="A178" t="str">
            <v>İstanbul Atatürk Öğrenci Yurdu</v>
          </cell>
          <cell r="B178">
            <v>532</v>
          </cell>
          <cell r="C178" t="str">
            <v>711 83 73</v>
          </cell>
        </row>
        <row r="179">
          <cell r="A179" t="str">
            <v>İstanbul Avcılar Avşar</v>
          </cell>
          <cell r="B179">
            <v>212</v>
          </cell>
          <cell r="C179" t="str">
            <v>421 08 55</v>
          </cell>
        </row>
        <row r="180">
          <cell r="A180" t="str">
            <v>İstanbul Avcılar Pelican Mall Cinema Pınk</v>
          </cell>
          <cell r="B180">
            <v>212</v>
          </cell>
          <cell r="C180" t="str">
            <v>570 50 58</v>
          </cell>
        </row>
        <row r="181">
          <cell r="A181" t="str">
            <v>İstanbul Bağcılar Cinehat</v>
          </cell>
          <cell r="B181">
            <v>212</v>
          </cell>
          <cell r="C181" t="str">
            <v>433 23 84</v>
          </cell>
        </row>
        <row r="182">
          <cell r="A182" t="str">
            <v>İstanbul Bağcılar Sinema Merkezi</v>
          </cell>
          <cell r="B182">
            <v>212</v>
          </cell>
          <cell r="C182" t="str">
            <v>436 08 08</v>
          </cell>
        </row>
        <row r="183">
          <cell r="A183" t="str">
            <v>İstanbul Bağcılar Site</v>
          </cell>
          <cell r="B183">
            <v>212</v>
          </cell>
          <cell r="C183" t="str">
            <v>328 09 51</v>
          </cell>
        </row>
        <row r="184">
          <cell r="A184" t="str">
            <v>İstanbul Bahçelievler Kadir Has</v>
          </cell>
          <cell r="B184">
            <v>212</v>
          </cell>
          <cell r="C184" t="str">
            <v>442 13 84</v>
          </cell>
        </row>
        <row r="185">
          <cell r="A185" t="str">
            <v>İstanbul Bahçelievler Metroport Cine Vip</v>
          </cell>
          <cell r="B185">
            <v>212</v>
          </cell>
          <cell r="C185" t="str">
            <v>441 49 75</v>
          </cell>
        </row>
        <row r="186">
          <cell r="A186" t="str">
            <v>İstanbul Bahçeşehir Cinemax</v>
          </cell>
          <cell r="B186">
            <v>212</v>
          </cell>
          <cell r="C186" t="str">
            <v>669 40 08</v>
          </cell>
        </row>
        <row r="187">
          <cell r="A187" t="str">
            <v>İstanbul Bakırköy Aırport Cinemas</v>
          </cell>
          <cell r="B187">
            <v>212</v>
          </cell>
          <cell r="C187" t="str">
            <v>465 49 90</v>
          </cell>
        </row>
        <row r="188">
          <cell r="A188" t="str">
            <v>İstanbul Bakırköy Avşar</v>
          </cell>
          <cell r="B188">
            <v>212</v>
          </cell>
          <cell r="C188" t="str">
            <v>583 46 02</v>
          </cell>
        </row>
        <row r="189">
          <cell r="A189" t="str">
            <v>İstanbul Bakırköy Carousel Cinema Pınk</v>
          </cell>
          <cell r="B189">
            <v>212</v>
          </cell>
          <cell r="C189" t="str">
            <v>583 06 06</v>
          </cell>
        </row>
        <row r="190">
          <cell r="A190" t="str">
            <v>İstanbul Bakırköy Cinebonus ( Capacity )</v>
          </cell>
          <cell r="B190">
            <v>212</v>
          </cell>
          <cell r="C190" t="str">
            <v>559 49 49</v>
          </cell>
        </row>
        <row r="191">
          <cell r="A191" t="str">
            <v>İstanbul Başakşehir Olimpia Site </v>
          </cell>
          <cell r="B191">
            <v>212</v>
          </cell>
          <cell r="C191" t="str">
            <v>488 02 28</v>
          </cell>
        </row>
        <row r="192">
          <cell r="A192" t="str">
            <v>İstanbul Bayrampaşa AFM Forum İstanbul</v>
          </cell>
          <cell r="B192">
            <v>212</v>
          </cell>
          <cell r="C192" t="str">
            <v>640 66 33</v>
          </cell>
        </row>
        <row r="193">
          <cell r="A193" t="str">
            <v>İstanbul Bayrampaşa Aquarıum Coşkun Sabah</v>
          </cell>
          <cell r="B193">
            <v>212</v>
          </cell>
          <cell r="C193" t="str">
            <v>613 14 77</v>
          </cell>
        </row>
        <row r="194">
          <cell r="A194" t="str">
            <v>İstanbul Beykent Paradise Favori</v>
          </cell>
          <cell r="B194">
            <v>212</v>
          </cell>
          <cell r="C194" t="str">
            <v>855 00 53</v>
          </cell>
        </row>
        <row r="195">
          <cell r="A195" t="str">
            <v>İstanbul Beykoz Karya </v>
          </cell>
          <cell r="B195">
            <v>216</v>
          </cell>
          <cell r="C195" t="str">
            <v>322 73 71</v>
          </cell>
        </row>
        <row r="196">
          <cell r="A196" t="str">
            <v>İstanbul Beylikdüzü AFM Migros</v>
          </cell>
          <cell r="B196">
            <v>212</v>
          </cell>
          <cell r="C196" t="str">
            <v>853 66 95</v>
          </cell>
        </row>
        <row r="197">
          <cell r="A197" t="str">
            <v>İstanbul Beylikdüzü Beylicium Favori</v>
          </cell>
          <cell r="B197">
            <v>212</v>
          </cell>
          <cell r="C197" t="str">
            <v>873 62 62</v>
          </cell>
        </row>
        <row r="198">
          <cell r="A198" t="str">
            <v>İstanbul Beylikdüzü Fox City Site</v>
          </cell>
          <cell r="B198">
            <v>212</v>
          </cell>
          <cell r="C198" t="str">
            <v>871 42 45</v>
          </cell>
        </row>
        <row r="199">
          <cell r="A199" t="str">
            <v>İstanbul Beylikdüzü Markacity CineMarka</v>
          </cell>
          <cell r="B199">
            <v>212</v>
          </cell>
          <cell r="C199" t="str">
            <v>871 53 66</v>
          </cell>
        </row>
        <row r="200">
          <cell r="A200" t="str">
            <v>İstanbul Beylikdüzü Perla Vista Cinema Pınk</v>
          </cell>
          <cell r="B200">
            <v>212</v>
          </cell>
          <cell r="C200" t="str">
            <v>873 11 14</v>
          </cell>
        </row>
        <row r="201">
          <cell r="A201" t="str">
            <v>İstanbul Beyoğlu AFM Fitaş</v>
          </cell>
          <cell r="B201">
            <v>212</v>
          </cell>
          <cell r="C201" t="str">
            <v>251 20 20</v>
          </cell>
        </row>
        <row r="202">
          <cell r="A202" t="str">
            <v>İstanbul Beyoğlu Atlas</v>
          </cell>
          <cell r="B202">
            <v>212</v>
          </cell>
          <cell r="C202" t="str">
            <v>252 85 76</v>
          </cell>
        </row>
        <row r="203">
          <cell r="A203" t="str">
            <v>İstanbul Beyoğlu Beyoğlu</v>
          </cell>
          <cell r="B203">
            <v>212</v>
          </cell>
          <cell r="C203" t="str">
            <v>251 32 40</v>
          </cell>
        </row>
        <row r="204">
          <cell r="A204" t="str">
            <v>İstanbul Beyoğlu Cine Majestic</v>
          </cell>
          <cell r="B204">
            <v>212</v>
          </cell>
          <cell r="C204" t="str">
            <v>244 97 07</v>
          </cell>
        </row>
        <row r="205">
          <cell r="A205" t="str">
            <v>İstanbul Beyoğlu Emek</v>
          </cell>
          <cell r="B205">
            <v>212</v>
          </cell>
          <cell r="C205" t="str">
            <v>293 84 39</v>
          </cell>
        </row>
        <row r="206">
          <cell r="A206" t="str">
            <v>İstanbul Beyoğlu Pera</v>
          </cell>
          <cell r="B206">
            <v>212</v>
          </cell>
          <cell r="C206" t="str">
            <v>251 32 40</v>
          </cell>
        </row>
        <row r="207">
          <cell r="A207" t="str">
            <v>İstanbul Beyoğlu Sinema Teknik Atölyesi</v>
          </cell>
          <cell r="B207">
            <v>212</v>
          </cell>
          <cell r="C207" t="str">
            <v>249 79 39</v>
          </cell>
        </row>
        <row r="208">
          <cell r="A208" t="str">
            <v>İstanbul Beyoğlu Sinepop</v>
          </cell>
          <cell r="B208">
            <v>212</v>
          </cell>
          <cell r="C208" t="str">
            <v>251 11 76</v>
          </cell>
        </row>
        <row r="209">
          <cell r="A209" t="str">
            <v>İstanbul Beyoğlu Yeşilçam</v>
          </cell>
          <cell r="B209">
            <v>212</v>
          </cell>
          <cell r="C209" t="str">
            <v>293 68 00</v>
          </cell>
        </row>
        <row r="210">
          <cell r="A210" t="str">
            <v>İstanbul Boyut Müzik</v>
          </cell>
          <cell r="B210">
            <v>212</v>
          </cell>
          <cell r="C210" t="str">
            <v>270 48 30</v>
          </cell>
        </row>
        <row r="211">
          <cell r="A211" t="str">
            <v>İstanbul Büyükada Lale</v>
          </cell>
          <cell r="B211">
            <v>216</v>
          </cell>
          <cell r="C211" t="str">
            <v>382 81 06</v>
          </cell>
        </row>
        <row r="212">
          <cell r="A212" t="str">
            <v>İstanbul Büyükçekmece AFM Atirus</v>
          </cell>
          <cell r="B212">
            <v>212</v>
          </cell>
          <cell r="C212" t="str">
            <v>883 33 45</v>
          </cell>
        </row>
        <row r="213">
          <cell r="A213" t="str">
            <v>İstanbul Büyükçekmece Alkent 2000</v>
          </cell>
          <cell r="B213">
            <v>212</v>
          </cell>
          <cell r="C213" t="str">
            <v>873 62 62</v>
          </cell>
        </row>
        <row r="214">
          <cell r="A214" t="str">
            <v>İstanbul Büyükçekmece Fatih Üniversite Sinema S.</v>
          </cell>
          <cell r="B214">
            <v>212</v>
          </cell>
          <cell r="C214" t="str">
            <v>866 33 00</v>
          </cell>
        </row>
        <row r="215">
          <cell r="A215" t="str">
            <v>İstanbul Caddebostan AFM Budak</v>
          </cell>
          <cell r="B215">
            <v>216</v>
          </cell>
          <cell r="C215" t="str">
            <v>358 02 02</v>
          </cell>
        </row>
        <row r="216">
          <cell r="A216" t="str">
            <v>İstanbul Cevizli Oscar </v>
          </cell>
          <cell r="B216">
            <v>212</v>
          </cell>
          <cell r="C216" t="str">
            <v>352 09 97</v>
          </cell>
        </row>
        <row r="217">
          <cell r="A217" t="str">
            <v>İstanbul Çatalca Cinemy</v>
          </cell>
          <cell r="B217">
            <v>212</v>
          </cell>
          <cell r="C217" t="str">
            <v>789 57 51</v>
          </cell>
        </row>
        <row r="218">
          <cell r="A218" t="str">
            <v>İstanbul Çekmeköy Atlantis</v>
          </cell>
          <cell r="B218">
            <v>232</v>
          </cell>
          <cell r="C218" t="str">
            <v>421 42 61</v>
          </cell>
        </row>
        <row r="219">
          <cell r="A219" t="str">
            <v>İstanbul Çemberlitaş Şafak</v>
          </cell>
          <cell r="B219">
            <v>212</v>
          </cell>
          <cell r="C219" t="str">
            <v>516 26 60</v>
          </cell>
        </row>
        <row r="220">
          <cell r="A220" t="str">
            <v>İstanbul D YAPIM</v>
          </cell>
          <cell r="B220">
            <v>0</v>
          </cell>
          <cell r="C220">
            <v>0</v>
          </cell>
        </row>
        <row r="221">
          <cell r="A221" t="str">
            <v>İstanbul Doğan TV</v>
          </cell>
          <cell r="B221">
            <v>0</v>
          </cell>
          <cell r="C221">
            <v>0</v>
          </cell>
        </row>
        <row r="222">
          <cell r="A222" t="str">
            <v>İstanbul Duka Filmcilik</v>
          </cell>
          <cell r="B222">
            <v>0</v>
          </cell>
          <cell r="C222">
            <v>0</v>
          </cell>
        </row>
        <row r="223">
          <cell r="A223" t="str">
            <v>İstanbul Ekip Film</v>
          </cell>
          <cell r="B223">
            <v>0</v>
          </cell>
          <cell r="C223">
            <v>0</v>
          </cell>
        </row>
        <row r="224">
          <cell r="A224" t="str">
            <v>İstanbul Esenkent Sun Flower AVM</v>
          </cell>
          <cell r="B224">
            <v>212</v>
          </cell>
          <cell r="C224" t="str">
            <v>605 02 22</v>
          </cell>
        </row>
        <row r="225">
          <cell r="A225" t="str">
            <v>İstanbul Esenler Espri Site</v>
          </cell>
          <cell r="B225">
            <v>212</v>
          </cell>
          <cell r="C225" t="str">
            <v>610 47 20</v>
          </cell>
        </row>
        <row r="226">
          <cell r="A226" t="str">
            <v>İstanbul Esentepe Cinebonus ( Astoria )</v>
          </cell>
          <cell r="B226">
            <v>212</v>
          </cell>
          <cell r="C226" t="str">
            <v>215 27 27</v>
          </cell>
        </row>
        <row r="227">
          <cell r="A227" t="str">
            <v>İstanbul Etiler AFM Akmerkez</v>
          </cell>
          <cell r="B227">
            <v>212</v>
          </cell>
          <cell r="C227" t="str">
            <v>282 05 05</v>
          </cell>
        </row>
        <row r="228">
          <cell r="A228" t="str">
            <v>İstanbul Etiler AFM Mohini </v>
          </cell>
          <cell r="B228">
            <v>212</v>
          </cell>
          <cell r="C228" t="str">
            <v>352 29 80</v>
          </cell>
        </row>
        <row r="229">
          <cell r="A229" t="str">
            <v>İstanbul Etiler Alkent Wings Cinecity</v>
          </cell>
          <cell r="B229">
            <v>212</v>
          </cell>
          <cell r="C229" t="str">
            <v>352 16 66</v>
          </cell>
        </row>
        <row r="230">
          <cell r="A230" t="str">
            <v>İstanbul Eyüp Belediyesi</v>
          </cell>
          <cell r="B230">
            <v>212</v>
          </cell>
          <cell r="C230" t="str">
            <v>616 00 66</v>
          </cell>
        </row>
        <row r="231">
          <cell r="A231" t="str">
            <v>İstanbul Fatih Cinebonus (Hıstorıa)</v>
          </cell>
          <cell r="B231">
            <v>212</v>
          </cell>
          <cell r="C231" t="str">
            <v>523 10 88</v>
          </cell>
        </row>
        <row r="232">
          <cell r="A232" t="str">
            <v>İstanbul Fenerbahçe Ordu Evi Sineması</v>
          </cell>
          <cell r="B232">
            <v>216</v>
          </cell>
          <cell r="C232" t="str">
            <v>345 34 98</v>
          </cell>
        </row>
        <row r="233">
          <cell r="A233" t="str">
            <v>İstanbul Florya Cinebonus (Flyinn)</v>
          </cell>
          <cell r="B233">
            <v>212</v>
          </cell>
          <cell r="C233" t="str">
            <v>662 98 40</v>
          </cell>
        </row>
        <row r="234">
          <cell r="A234" t="str">
            <v>İstanbul Garanti Bankası</v>
          </cell>
          <cell r="B234">
            <v>0</v>
          </cell>
          <cell r="C234">
            <v>0</v>
          </cell>
        </row>
        <row r="235">
          <cell r="A235" t="str">
            <v>İstanbul Gaziosmanpaşa Cinema</v>
          </cell>
          <cell r="B235">
            <v>212</v>
          </cell>
          <cell r="C235" t="str">
            <v>564 25 25</v>
          </cell>
        </row>
        <row r="236">
          <cell r="A236" t="str">
            <v>İstanbul Göztepe Cinemarka</v>
          </cell>
          <cell r="B236">
            <v>216</v>
          </cell>
          <cell r="C236" t="str">
            <v>411 17 03</v>
          </cell>
        </row>
        <row r="237">
          <cell r="A237" t="str">
            <v>İstanbul Güneşli Hayatpark Site</v>
          </cell>
          <cell r="B237">
            <v>212</v>
          </cell>
          <cell r="C237" t="str">
            <v>651 06 66</v>
          </cell>
        </row>
        <row r="238">
          <cell r="A238" t="str">
            <v>İstanbul Güngören Cinebonus (Kale)</v>
          </cell>
          <cell r="B238">
            <v>212</v>
          </cell>
          <cell r="C238" t="str">
            <v>832 14 11</v>
          </cell>
        </row>
        <row r="239">
          <cell r="A239" t="str">
            <v>İstanbul Haramidere Cinetech Torium</v>
          </cell>
          <cell r="B239">
            <v>212</v>
          </cell>
          <cell r="C239" t="str">
            <v>699 90 40</v>
          </cell>
        </row>
        <row r="240">
          <cell r="A240" t="str">
            <v>İstanbul İstinye AFM İstinye Park</v>
          </cell>
          <cell r="B240">
            <v>212</v>
          </cell>
          <cell r="C240" t="str">
            <v>345 62 45</v>
          </cell>
        </row>
        <row r="241">
          <cell r="A241" t="str">
            <v>İstanbul Kadıköy Atlantis</v>
          </cell>
          <cell r="B241">
            <v>216</v>
          </cell>
          <cell r="C241" t="str">
            <v>336 06 22</v>
          </cell>
        </row>
        <row r="242">
          <cell r="A242" t="str">
            <v>İstanbul Kadıköy Cinebonus (Nautilus)</v>
          </cell>
          <cell r="B242">
            <v>216</v>
          </cell>
          <cell r="C242" t="str">
            <v>339 85 85</v>
          </cell>
        </row>
        <row r="243">
          <cell r="A243" t="str">
            <v>İstanbul Kadıköy Kadıköy</v>
          </cell>
          <cell r="B243">
            <v>216</v>
          </cell>
          <cell r="C243" t="str">
            <v>337 74 00</v>
          </cell>
        </row>
        <row r="244">
          <cell r="A244" t="str">
            <v>İstanbul Kadıköy Moda</v>
          </cell>
          <cell r="B244">
            <v>216</v>
          </cell>
          <cell r="C244" t="str">
            <v>345 81 91</v>
          </cell>
        </row>
        <row r="245">
          <cell r="A245" t="str">
            <v>İstanbul Kadıköy Rexx</v>
          </cell>
          <cell r="B245">
            <v>216</v>
          </cell>
          <cell r="C245" t="str">
            <v>336 01 12</v>
          </cell>
        </row>
        <row r="246">
          <cell r="A246" t="str">
            <v>İstanbul Kadıköy Sinema Tek</v>
          </cell>
          <cell r="B246">
            <v>216</v>
          </cell>
          <cell r="C246" t="str">
            <v>345 00 23</v>
          </cell>
        </row>
        <row r="247">
          <cell r="A247" t="str">
            <v>İstanbul KAMERA FİLMCİLİK</v>
          </cell>
          <cell r="B247">
            <v>0</v>
          </cell>
          <cell r="C247">
            <v>0</v>
          </cell>
        </row>
        <row r="248">
          <cell r="A248" t="str">
            <v>İstanbul Kartal Atalar KST Sinemaze</v>
          </cell>
          <cell r="B248">
            <v>216</v>
          </cell>
          <cell r="C248" t="str">
            <v>389 25 23</v>
          </cell>
        </row>
        <row r="249">
          <cell r="A249" t="str">
            <v>İstanbul Kartal Vizyon</v>
          </cell>
          <cell r="B249">
            <v>216</v>
          </cell>
          <cell r="C249" t="str">
            <v>306 90 07</v>
          </cell>
        </row>
        <row r="250">
          <cell r="A250" t="str">
            <v>İstanbul Kavacık Boğaziçi</v>
          </cell>
          <cell r="B250">
            <v>216</v>
          </cell>
          <cell r="C250" t="str">
            <v>425 19 15</v>
          </cell>
        </row>
        <row r="251">
          <cell r="A251" t="str">
            <v>İstanbul Kemerburgaz CinePORT Göktürk</v>
          </cell>
          <cell r="B251">
            <v>212</v>
          </cell>
          <cell r="C251" t="str">
            <v>322 31 04</v>
          </cell>
        </row>
        <row r="252">
          <cell r="A252" t="str">
            <v>İstanbul Kozyatağı Cinebonus (Palladıum)</v>
          </cell>
          <cell r="B252">
            <v>216</v>
          </cell>
          <cell r="C252" t="str">
            <v>663 11 41</v>
          </cell>
        </row>
        <row r="253">
          <cell r="A253" t="str">
            <v>İstanbul Kozyatağı Cinepol</v>
          </cell>
          <cell r="B253">
            <v>216</v>
          </cell>
          <cell r="C253" t="str">
            <v>362 51 00</v>
          </cell>
        </row>
        <row r="254">
          <cell r="A254" t="str">
            <v>İstanbul Kozyatağı Kozzy Avşar</v>
          </cell>
          <cell r="B254">
            <v>216</v>
          </cell>
          <cell r="C254" t="str">
            <v>658 02 48</v>
          </cell>
        </row>
        <row r="255">
          <cell r="A255" t="str">
            <v>İstanbul Kozyatağı Wings Cinecıty</v>
          </cell>
          <cell r="B255">
            <v>216</v>
          </cell>
          <cell r="C255" t="str">
            <v>315 10 10</v>
          </cell>
        </row>
        <row r="256">
          <cell r="A256" t="str">
            <v>İstanbul Kurtköy AFM Atlantis</v>
          </cell>
          <cell r="B256">
            <v>216</v>
          </cell>
          <cell r="C256" t="str">
            <v>685 11 03</v>
          </cell>
        </row>
        <row r="257">
          <cell r="A257" t="str">
            <v>İstanbul Kültür ve Sanat </v>
          </cell>
          <cell r="B257">
            <v>212</v>
          </cell>
          <cell r="C257" t="str">
            <v>467 07 52</v>
          </cell>
        </row>
        <row r="258">
          <cell r="A258" t="str">
            <v>İstanbul Levent Cinebonus (Kanyon)</v>
          </cell>
          <cell r="B258">
            <v>212</v>
          </cell>
          <cell r="C258" t="str">
            <v>353 08 53</v>
          </cell>
        </row>
        <row r="259">
          <cell r="A259" t="str">
            <v>İstanbul Levent K.M. Onat Kutlar Sinema Salonu</v>
          </cell>
          <cell r="B259">
            <v>212</v>
          </cell>
          <cell r="C259" t="str">
            <v>268 17 30</v>
          </cell>
        </row>
        <row r="260">
          <cell r="A260" t="str">
            <v>İstanbul Maçka Cinebonus (G-Mall)</v>
          </cell>
          <cell r="B260">
            <v>212</v>
          </cell>
          <cell r="C260" t="str">
            <v>232 44 40</v>
          </cell>
        </row>
        <row r="261">
          <cell r="A261" t="str">
            <v>İstanbul Maltepe AFM Carrefour Park</v>
          </cell>
          <cell r="B261">
            <v>216</v>
          </cell>
          <cell r="C261" t="str">
            <v>515 12 12</v>
          </cell>
        </row>
        <row r="262">
          <cell r="A262" t="str">
            <v>İstanbul Maltepe Grandhouse</v>
          </cell>
          <cell r="B262">
            <v>216</v>
          </cell>
          <cell r="C262" t="str">
            <v>442 60 30</v>
          </cell>
        </row>
        <row r="263">
          <cell r="A263" t="str">
            <v>İstanbul Maslak Tim</v>
          </cell>
          <cell r="B263">
            <v>212</v>
          </cell>
          <cell r="C263" t="str">
            <v>286 66 05</v>
          </cell>
        </row>
        <row r="264">
          <cell r="A264" t="str">
            <v>İstanbul Mecidiyeköy AFM Profilo</v>
          </cell>
          <cell r="B264">
            <v>212</v>
          </cell>
          <cell r="C264" t="str">
            <v>212 56 12</v>
          </cell>
        </row>
        <row r="265">
          <cell r="A265" t="str">
            <v>İstanbul Mecidiyeköy Cinebonus (Cevahir)</v>
          </cell>
          <cell r="B265">
            <v>212</v>
          </cell>
          <cell r="C265" t="str">
            <v>380 15 15</v>
          </cell>
        </row>
        <row r="266">
          <cell r="A266" t="str">
            <v>İstanbul MNG KARGO</v>
          </cell>
          <cell r="B266">
            <v>0</v>
          </cell>
          <cell r="C266">
            <v>0</v>
          </cell>
        </row>
        <row r="267">
          <cell r="A267" t="str">
            <v>İstanbul Moda Deniz Klübü Derneği</v>
          </cell>
          <cell r="B267">
            <v>532</v>
          </cell>
          <cell r="C267" t="str">
            <v>740 63 23 </v>
          </cell>
        </row>
        <row r="268">
          <cell r="A268" t="str">
            <v>İstanbul Necip Fazıl Kısakürek KM</v>
          </cell>
          <cell r="B268">
            <v>212</v>
          </cell>
          <cell r="C268" t="str">
            <v>347 64 52</v>
          </cell>
        </row>
        <row r="269">
          <cell r="A269" t="str">
            <v>İstanbul Nişantaşı Cıtylıfe</v>
          </cell>
          <cell r="B269">
            <v>212</v>
          </cell>
          <cell r="C269" t="str">
            <v>373 35 35</v>
          </cell>
        </row>
        <row r="270">
          <cell r="A270" t="str">
            <v>İstanbul Osmanbey Gazi</v>
          </cell>
          <cell r="B270">
            <v>212</v>
          </cell>
          <cell r="C270" t="str">
            <v>247 96 65</v>
          </cell>
        </row>
        <row r="271">
          <cell r="A271" t="str">
            <v>İstanbul Pendik  AFM Pendorya</v>
          </cell>
          <cell r="B271">
            <v>216</v>
          </cell>
          <cell r="C271" t="str">
            <v>670 21 31</v>
          </cell>
        </row>
        <row r="272">
          <cell r="A272" t="str">
            <v>İstanbul Pendik Güney</v>
          </cell>
          <cell r="B272">
            <v>216</v>
          </cell>
          <cell r="C272" t="str">
            <v>354 13 88</v>
          </cell>
        </row>
        <row r="273">
          <cell r="A273" t="str">
            <v>İstanbul Pendik Oskar</v>
          </cell>
          <cell r="B273">
            <v>216</v>
          </cell>
          <cell r="C273" t="str">
            <v>390 09 70</v>
          </cell>
        </row>
        <row r="274">
          <cell r="A274" t="str">
            <v>İstanbul Sarıgazi Fabulist Atlantis</v>
          </cell>
          <cell r="B274">
            <v>216</v>
          </cell>
          <cell r="C274" t="str">
            <v>698 12 00</v>
          </cell>
        </row>
        <row r="275">
          <cell r="A275" t="str">
            <v>İstanbul Sefaköy Armonipak Prestıge</v>
          </cell>
          <cell r="B275">
            <v>212</v>
          </cell>
          <cell r="C275" t="str">
            <v>540 20 94</v>
          </cell>
        </row>
        <row r="276">
          <cell r="A276" t="str">
            <v>İstanbul Silivri Kipa Cinema Pınk</v>
          </cell>
          <cell r="B276">
            <v>212</v>
          </cell>
          <cell r="C276" t="str">
            <v>729 01 20</v>
          </cell>
        </row>
        <row r="277">
          <cell r="A277" t="str">
            <v>İstanbul SONY MUSIC</v>
          </cell>
          <cell r="B277">
            <v>0</v>
          </cell>
          <cell r="C277">
            <v>0</v>
          </cell>
        </row>
        <row r="278">
          <cell r="A278" t="str">
            <v>İstanbul Suadiye Movieplex</v>
          </cell>
          <cell r="B278">
            <v>216</v>
          </cell>
          <cell r="C278" t="str">
            <v>380 90 61</v>
          </cell>
        </row>
        <row r="279">
          <cell r="A279" t="str">
            <v>İstanbul Şantiye Film</v>
          </cell>
          <cell r="B279">
            <v>212</v>
          </cell>
          <cell r="C279" t="str">
            <v>358 59 59</v>
          </cell>
        </row>
        <row r="280">
          <cell r="A280" t="str">
            <v>İstanbul Şaşkınbakkal Megaplex</v>
          </cell>
          <cell r="B280">
            <v>216</v>
          </cell>
          <cell r="C280" t="str">
            <v>467 44 67</v>
          </cell>
        </row>
        <row r="281">
          <cell r="A281" t="str">
            <v>İstanbul Şirinevler Osmanlı Çarşı Sinemay </v>
          </cell>
          <cell r="B281">
            <v>212</v>
          </cell>
          <cell r="C281" t="str">
            <v>452 19 00</v>
          </cell>
        </row>
        <row r="282">
          <cell r="A282" t="str">
            <v>İstanbul Şişli Movieplex</v>
          </cell>
          <cell r="B282">
            <v>212</v>
          </cell>
          <cell r="C282" t="str">
            <v>296 42 60</v>
          </cell>
        </row>
        <row r="283">
          <cell r="A283" t="str">
            <v>İstanbul Ti Film</v>
          </cell>
          <cell r="B283">
            <v>216</v>
          </cell>
          <cell r="C283" t="str">
            <v>343 63 90</v>
          </cell>
        </row>
        <row r="284">
          <cell r="A284" t="str">
            <v>İstanbul Tuzla Deniz Harp Okulu</v>
          </cell>
          <cell r="B284">
            <v>216</v>
          </cell>
          <cell r="C284" t="str">
            <v>395 26 30</v>
          </cell>
        </row>
        <row r="285">
          <cell r="A285" t="str">
            <v>İstanbul Tuzla Sahil Sineması</v>
          </cell>
          <cell r="B285">
            <v>216</v>
          </cell>
          <cell r="C285" t="str">
            <v>446 91 89</v>
          </cell>
        </row>
        <row r="286">
          <cell r="A286" t="str">
            <v>İstanbul Ümraniye AFM Carrefour</v>
          </cell>
          <cell r="B286">
            <v>216</v>
          </cell>
          <cell r="C286" t="str">
            <v>525 14 44</v>
          </cell>
        </row>
        <row r="287">
          <cell r="A287" t="str">
            <v>İstanbul Ümraniye Cinebonus ( Meydan )</v>
          </cell>
          <cell r="B287">
            <v>216</v>
          </cell>
          <cell r="C287" t="str">
            <v>466 58 00</v>
          </cell>
        </row>
        <row r="288">
          <cell r="A288" t="str">
            <v>İstanbul Üsküdar Belediyesi 75.yıl Ünalan K.M.</v>
          </cell>
          <cell r="B288">
            <v>0</v>
          </cell>
          <cell r="C288">
            <v>0</v>
          </cell>
        </row>
        <row r="289">
          <cell r="A289" t="str">
            <v>İstanbul Yenibosna Starcity Site</v>
          </cell>
          <cell r="B289">
            <v>212</v>
          </cell>
          <cell r="C289" t="str">
            <v>603 42 45</v>
          </cell>
        </row>
        <row r="290">
          <cell r="A290" t="str">
            <v>İstanbul Yeşilyurt Hava Harp Okulu</v>
          </cell>
          <cell r="B290">
            <v>212</v>
          </cell>
          <cell r="C290" t="str">
            <v>663 24 90</v>
          </cell>
        </row>
        <row r="291">
          <cell r="A291" t="str">
            <v>İstanbul Zeytinburnu Cinecity Olivium</v>
          </cell>
          <cell r="B291">
            <v>212</v>
          </cell>
          <cell r="C291" t="str">
            <v>546 96 96</v>
          </cell>
        </row>
        <row r="292">
          <cell r="A292" t="str">
            <v>İzmir AFM Ege Park Mavişehir</v>
          </cell>
          <cell r="B292">
            <v>232</v>
          </cell>
          <cell r="C292" t="str">
            <v>324 42 64</v>
          </cell>
        </row>
        <row r="293">
          <cell r="A293" t="str">
            <v>İzmir AFM Forum Bornova</v>
          </cell>
          <cell r="B293">
            <v>232</v>
          </cell>
          <cell r="C293" t="str">
            <v>373 03 50</v>
          </cell>
        </row>
        <row r="294">
          <cell r="A294" t="str">
            <v>İzmir AFM Park Bornova </v>
          </cell>
          <cell r="B294">
            <v>232</v>
          </cell>
          <cell r="C294" t="str">
            <v>373 73 20</v>
          </cell>
        </row>
        <row r="295">
          <cell r="A295" t="str">
            <v>İzmir AFM Passtel</v>
          </cell>
          <cell r="B295">
            <v>232</v>
          </cell>
          <cell r="C295" t="str">
            <v>489 22 00</v>
          </cell>
        </row>
        <row r="296">
          <cell r="A296" t="str">
            <v>İzmir Alsancak İzmir</v>
          </cell>
          <cell r="B296">
            <v>232</v>
          </cell>
          <cell r="C296" t="str">
            <v>421 42 61</v>
          </cell>
        </row>
        <row r="297">
          <cell r="A297" t="str">
            <v>İzmir Alsancak Karaca</v>
          </cell>
          <cell r="B297">
            <v>232</v>
          </cell>
          <cell r="C297" t="str">
            <v>445 87 76 </v>
          </cell>
        </row>
        <row r="298">
          <cell r="A298" t="str">
            <v>İzmir Aysa Organizasyon </v>
          </cell>
          <cell r="B298">
            <v>232</v>
          </cell>
          <cell r="C298" t="str">
            <v>464 76 95</v>
          </cell>
        </row>
        <row r="299">
          <cell r="A299" t="str">
            <v>İzmir Balçova Agora</v>
          </cell>
          <cell r="B299">
            <v>232</v>
          </cell>
          <cell r="C299" t="str">
            <v>278 10 10</v>
          </cell>
        </row>
        <row r="300">
          <cell r="A300" t="str">
            <v>İzmir Balçova Palmiye Avşar</v>
          </cell>
          <cell r="B300">
            <v>232</v>
          </cell>
          <cell r="C300" t="str">
            <v>277 48 00 </v>
          </cell>
        </row>
        <row r="301">
          <cell r="A301" t="str">
            <v>İzmir Bergama Atlas</v>
          </cell>
          <cell r="B301">
            <v>232</v>
          </cell>
          <cell r="C301" t="str">
            <v>667 22 40</v>
          </cell>
        </row>
        <row r="302">
          <cell r="A302" t="str">
            <v>İzmir Bornova Batı</v>
          </cell>
          <cell r="B302">
            <v>232</v>
          </cell>
          <cell r="C302" t="str">
            <v>347 58 25</v>
          </cell>
        </row>
        <row r="303">
          <cell r="A303" t="str">
            <v>İzmir Bornova Hayat Açıkhava Sineması</v>
          </cell>
          <cell r="B303">
            <v>232</v>
          </cell>
          <cell r="C303" t="str">
            <v>339 77 36</v>
          </cell>
        </row>
        <row r="304">
          <cell r="A304" t="str">
            <v>İzmir Buca B.K.M.</v>
          </cell>
          <cell r="B304">
            <v>232</v>
          </cell>
          <cell r="C304" t="str">
            <v>440 93 93</v>
          </cell>
        </row>
        <row r="305">
          <cell r="A305" t="str">
            <v>İzmir Cinebonus (Kipa Balçova)</v>
          </cell>
          <cell r="B305">
            <v>232</v>
          </cell>
          <cell r="C305" t="str">
            <v>278 87 87</v>
          </cell>
        </row>
        <row r="306">
          <cell r="A306" t="str">
            <v>İzmir Cinebonus (Konak Pier)</v>
          </cell>
          <cell r="B306">
            <v>232</v>
          </cell>
          <cell r="C306" t="str">
            <v>446 90 40</v>
          </cell>
        </row>
        <row r="307">
          <cell r="A307" t="str">
            <v>İzmir Cinebonus (Ykm)</v>
          </cell>
          <cell r="B307">
            <v>232</v>
          </cell>
          <cell r="C307" t="str">
            <v>425 01 25</v>
          </cell>
        </row>
        <row r="308">
          <cell r="A308" t="str">
            <v>İzmir Çamlıca Sineması</v>
          </cell>
          <cell r="B308">
            <v>232</v>
          </cell>
          <cell r="C308" t="str">
            <v>343 83 15</v>
          </cell>
        </row>
        <row r="309">
          <cell r="A309" t="str">
            <v>İzmir Çeşme Babylon Yazlık</v>
          </cell>
          <cell r="B309">
            <v>0</v>
          </cell>
          <cell r="C309">
            <v>0</v>
          </cell>
        </row>
        <row r="310">
          <cell r="A310" t="str">
            <v>İzmir Çeşme Hollywood</v>
          </cell>
          <cell r="B310">
            <v>232</v>
          </cell>
          <cell r="C310" t="str">
            <v>712 07 13</v>
          </cell>
        </row>
        <row r="311">
          <cell r="A311" t="str">
            <v>İzmir Çeşme Site</v>
          </cell>
          <cell r="B311">
            <v>232</v>
          </cell>
          <cell r="C311" t="str">
            <v>483 75 11</v>
          </cell>
        </row>
        <row r="312">
          <cell r="A312" t="str">
            <v>İzmir Çiğli Cinecity Kipa</v>
          </cell>
          <cell r="B312">
            <v>232</v>
          </cell>
          <cell r="C312" t="str">
            <v>386 58 88</v>
          </cell>
        </row>
        <row r="313">
          <cell r="A313" t="str">
            <v>İzmir Dokuz Eylül Üniversitesi</v>
          </cell>
          <cell r="B313">
            <v>232</v>
          </cell>
          <cell r="C313" t="str">
            <v>412 10 85</v>
          </cell>
        </row>
        <row r="314">
          <cell r="A314" t="str">
            <v>İzmir Ege Kültür Sanat Organizasyon</v>
          </cell>
          <cell r="B314">
            <v>232</v>
          </cell>
          <cell r="C314" t="str">
            <v>445 21 12</v>
          </cell>
        </row>
        <row r="315">
          <cell r="A315" t="str">
            <v>İzmir Ege Üni.Sinema Kampüs</v>
          </cell>
          <cell r="B315">
            <v>232</v>
          </cell>
          <cell r="C315" t="str">
            <v>389 12 44</v>
          </cell>
        </row>
        <row r="316">
          <cell r="A316" t="str">
            <v>İzmir Elif Açık Hava Sineması</v>
          </cell>
          <cell r="B316">
            <v>232</v>
          </cell>
          <cell r="C316" t="str">
            <v>388 12 44</v>
          </cell>
        </row>
        <row r="317">
          <cell r="A317" t="str">
            <v>İzmir Foça Belediye Reha Midilli K.M.</v>
          </cell>
          <cell r="B317">
            <v>232</v>
          </cell>
          <cell r="C317" t="str">
            <v>812 59 97</v>
          </cell>
        </row>
        <row r="318">
          <cell r="A318" t="str">
            <v>İzmir Gaziemir Kipa Hollywood</v>
          </cell>
          <cell r="B318">
            <v>232</v>
          </cell>
          <cell r="C318" t="str">
            <v>272 76 66</v>
          </cell>
        </row>
        <row r="319">
          <cell r="A319" t="str">
            <v>İzmir İzfaş </v>
          </cell>
          <cell r="B319">
            <v>232</v>
          </cell>
          <cell r="C319" t="str">
            <v>497 11 45</v>
          </cell>
        </row>
        <row r="320">
          <cell r="A320" t="str">
            <v>İzmir Karşıyaka Deniz Sineması</v>
          </cell>
          <cell r="B320">
            <v>232</v>
          </cell>
          <cell r="C320" t="str">
            <v>381 64 61</v>
          </cell>
        </row>
        <row r="321">
          <cell r="A321" t="str">
            <v>İzmir Konak Sineması</v>
          </cell>
          <cell r="B321">
            <v>232</v>
          </cell>
          <cell r="C321" t="str">
            <v>483 21 91</v>
          </cell>
        </row>
        <row r="322">
          <cell r="A322" t="str">
            <v>İzmir Konak Şan</v>
          </cell>
          <cell r="B322">
            <v>232</v>
          </cell>
          <cell r="C322" t="str">
            <v>483 75 11</v>
          </cell>
        </row>
        <row r="323">
          <cell r="A323" t="str">
            <v>İzmir Menemen Belediyesi Kültür Merkezi</v>
          </cell>
          <cell r="B323">
            <v>232</v>
          </cell>
          <cell r="C323" t="str">
            <v>832 14 11</v>
          </cell>
        </row>
        <row r="324">
          <cell r="A324" t="str">
            <v>İzmir Ödemiş Belediye K.M. (Cep)</v>
          </cell>
          <cell r="B324">
            <v>232</v>
          </cell>
          <cell r="C324" t="str">
            <v>545 35 49</v>
          </cell>
        </row>
        <row r="325">
          <cell r="A325" t="str">
            <v>İzmir Tire Belediye Şehir</v>
          </cell>
          <cell r="B325">
            <v>232</v>
          </cell>
          <cell r="C325" t="str">
            <v>512 18 15</v>
          </cell>
        </row>
        <row r="326">
          <cell r="A326" t="str">
            <v>İzmir Tire Seha Gidel Kültür Salonu</v>
          </cell>
          <cell r="B326">
            <v>232</v>
          </cell>
          <cell r="C326" t="str">
            <v>512 18 15</v>
          </cell>
        </row>
        <row r="327">
          <cell r="A327" t="str">
            <v>İzmir Torbalı Kipa Vizyon</v>
          </cell>
          <cell r="B327">
            <v>232</v>
          </cell>
          <cell r="C327" t="str">
            <v>853 27 25</v>
          </cell>
        </row>
        <row r="328">
          <cell r="A328" t="str">
            <v>İzmit Belsa Plaza Sineması</v>
          </cell>
          <cell r="B328">
            <v>262</v>
          </cell>
          <cell r="C328" t="str">
            <v>324 58 41</v>
          </cell>
        </row>
        <row r="329">
          <cell r="A329" t="str">
            <v>İzmit Cinepark</v>
          </cell>
          <cell r="B329">
            <v>262</v>
          </cell>
          <cell r="C329" t="str">
            <v>311 77 43</v>
          </cell>
        </row>
        <row r="330">
          <cell r="A330" t="str">
            <v>İzmit Derince Galaksine </v>
          </cell>
          <cell r="B330">
            <v>262</v>
          </cell>
          <cell r="C330" t="str">
            <v>233 58 70 </v>
          </cell>
        </row>
        <row r="331">
          <cell r="A331" t="str">
            <v>İzmit Dolphin</v>
          </cell>
          <cell r="B331">
            <v>262</v>
          </cell>
          <cell r="C331" t="str">
            <v>323 50 24</v>
          </cell>
        </row>
        <row r="332">
          <cell r="A332" t="str">
            <v>İzmit Gölcük Garnizon Sineması</v>
          </cell>
          <cell r="B332">
            <v>262</v>
          </cell>
          <cell r="C332" t="str">
            <v>414 66 36</v>
          </cell>
        </row>
        <row r="333">
          <cell r="A333" t="str">
            <v>İzmit N-City</v>
          </cell>
          <cell r="B333">
            <v>262</v>
          </cell>
          <cell r="C333" t="str">
            <v>325 20 00</v>
          </cell>
        </row>
        <row r="334">
          <cell r="A334" t="str">
            <v>İzmit Özdilek Cinetime Sinemaları</v>
          </cell>
          <cell r="B334">
            <v>262</v>
          </cell>
          <cell r="C334" t="str">
            <v>371 19 26</v>
          </cell>
        </row>
        <row r="335">
          <cell r="A335" t="str">
            <v>Kocaeli Cinebonus (Gebze Center)</v>
          </cell>
          <cell r="B335">
            <v>262</v>
          </cell>
          <cell r="C335" t="str">
            <v>641 66 56</v>
          </cell>
        </row>
        <row r="336">
          <cell r="A336" t="str">
            <v>Kocaeli Gölcük Dünya</v>
          </cell>
          <cell r="B336">
            <v>262</v>
          </cell>
          <cell r="C336" t="str">
            <v>412 46 19</v>
          </cell>
        </row>
        <row r="337">
          <cell r="A337" t="str">
            <v>Kocaeli Karamürsel Belediye Sineması</v>
          </cell>
          <cell r="B337">
            <v>262</v>
          </cell>
          <cell r="C337" t="str">
            <v>452 49 14</v>
          </cell>
        </row>
        <row r="338">
          <cell r="A338" t="str">
            <v>K.Maraş Afşin Kültür Merkezi</v>
          </cell>
          <cell r="B338">
            <v>344</v>
          </cell>
          <cell r="C338" t="str">
            <v>511 63 63</v>
          </cell>
        </row>
        <row r="339">
          <cell r="A339" t="str">
            <v>K.Maraş Arsan Arnelia</v>
          </cell>
          <cell r="B339">
            <v>344</v>
          </cell>
          <cell r="C339" t="str">
            <v>215 88 22</v>
          </cell>
        </row>
        <row r="340">
          <cell r="A340" t="str">
            <v>K.Maraş Arsan Center</v>
          </cell>
          <cell r="B340">
            <v>344</v>
          </cell>
          <cell r="C340" t="str">
            <v>235 33 10</v>
          </cell>
        </row>
        <row r="341">
          <cell r="A341" t="str">
            <v>K.Maraş Cinemall</v>
          </cell>
          <cell r="B341">
            <v>344</v>
          </cell>
          <cell r="C341" t="str">
            <v>221 77 70</v>
          </cell>
        </row>
        <row r="342">
          <cell r="A342" t="str">
            <v>K.Maraş Elbistan K.M.</v>
          </cell>
          <cell r="B342">
            <v>344</v>
          </cell>
          <cell r="C342" t="str">
            <v>415 49 49</v>
          </cell>
        </row>
        <row r="343">
          <cell r="A343" t="str">
            <v>Karabük Onel AVM Prestige Sinemaları</v>
          </cell>
          <cell r="B343">
            <v>370</v>
          </cell>
          <cell r="C343" t="str">
            <v>412 86 45</v>
          </cell>
        </row>
        <row r="344">
          <cell r="A344" t="str">
            <v>Karabük Safranbolu Atamerkez</v>
          </cell>
          <cell r="B344">
            <v>370</v>
          </cell>
          <cell r="C344" t="str">
            <v>712 22 04</v>
          </cell>
        </row>
        <row r="345">
          <cell r="A345" t="str">
            <v>Karaman Makro</v>
          </cell>
          <cell r="B345">
            <v>338</v>
          </cell>
          <cell r="C345" t="str">
            <v>213 61 31</v>
          </cell>
        </row>
        <row r="346">
          <cell r="A346" t="str">
            <v>İstanbul Beyoğlu AFM Fitaş</v>
          </cell>
          <cell r="B346">
            <v>212</v>
          </cell>
          <cell r="C346" t="str">
            <v>444 1 AFM</v>
          </cell>
        </row>
        <row r="347">
          <cell r="A347" t="str">
            <v>Kars Şehir</v>
          </cell>
          <cell r="B347">
            <v>474</v>
          </cell>
          <cell r="C347" t="str">
            <v>212 48 36</v>
          </cell>
        </row>
        <row r="348">
          <cell r="A348" t="str">
            <v>Kastamonu  Barutçuoğlu</v>
          </cell>
          <cell r="B348">
            <v>366</v>
          </cell>
          <cell r="C348" t="str">
            <v>212 57 77 </v>
          </cell>
        </row>
        <row r="349">
          <cell r="A349" t="str">
            <v>Kastamonu Cine Zirve</v>
          </cell>
          <cell r="B349">
            <v>366</v>
          </cell>
          <cell r="C349" t="str">
            <v>212 97 57</v>
          </cell>
        </row>
        <row r="350">
          <cell r="A350" t="str">
            <v>Kayseri Cinebonus (Kayseri Park)</v>
          </cell>
          <cell r="B350">
            <v>352</v>
          </cell>
          <cell r="C350" t="str">
            <v>223 20 10</v>
          </cell>
        </row>
        <row r="351">
          <cell r="A351" t="str">
            <v>Kayseri Kasserıa</v>
          </cell>
          <cell r="B351">
            <v>352</v>
          </cell>
          <cell r="C351" t="str">
            <v>223 11 53</v>
          </cell>
        </row>
        <row r="352">
          <cell r="A352" t="str">
            <v>Kayseri Onay</v>
          </cell>
          <cell r="B352">
            <v>352</v>
          </cell>
          <cell r="C352" t="str">
            <v>222 13 13 </v>
          </cell>
        </row>
        <row r="353">
          <cell r="A353" t="str">
            <v>Kıbrıs  Lefkoşa Lemarplex</v>
          </cell>
          <cell r="B353">
            <v>392</v>
          </cell>
          <cell r="C353" t="str">
            <v>223 53 95</v>
          </cell>
        </row>
        <row r="354">
          <cell r="A354" t="str">
            <v>Kıbrıs Girne Galleria</v>
          </cell>
          <cell r="B354">
            <v>392</v>
          </cell>
          <cell r="C354" t="str">
            <v>227 70 30</v>
          </cell>
        </row>
        <row r="355">
          <cell r="A355" t="str">
            <v>Kıbrıs Girne Lemarplex</v>
          </cell>
          <cell r="B355">
            <v>392</v>
          </cell>
          <cell r="C355" t="str">
            <v>822 33 99</v>
          </cell>
        </row>
        <row r="356">
          <cell r="A356" t="str">
            <v>Kıbrıs Güzelyurt Lemarplex</v>
          </cell>
          <cell r="B356">
            <v>392</v>
          </cell>
          <cell r="C356" t="str">
            <v>714 69 40</v>
          </cell>
        </row>
        <row r="357">
          <cell r="A357" t="str">
            <v>Kıbrıs Lefkoşa Galleria Cinema Club</v>
          </cell>
          <cell r="B357">
            <v>392</v>
          </cell>
          <cell r="C357" t="str">
            <v>227 70 30</v>
          </cell>
        </row>
        <row r="358">
          <cell r="A358" t="str">
            <v>Kıbrıs Lefkoşa Mısırlızade</v>
          </cell>
          <cell r="B358">
            <v>392</v>
          </cell>
          <cell r="C358" t="str">
            <v>365 12 70</v>
          </cell>
        </row>
        <row r="359">
          <cell r="A359" t="str">
            <v>Kıbrıs Magosa Galeria Cinema Clup</v>
          </cell>
          <cell r="B359">
            <v>392</v>
          </cell>
          <cell r="C359" t="str">
            <v>365 12 70</v>
          </cell>
        </row>
        <row r="360">
          <cell r="A360" t="str">
            <v>Kırıkkale Kültür Merkezi</v>
          </cell>
          <cell r="B360">
            <v>318</v>
          </cell>
          <cell r="C360" t="str">
            <v>224 26 84</v>
          </cell>
        </row>
        <row r="361">
          <cell r="A361" t="str">
            <v>Kırıkkale Makro</v>
          </cell>
          <cell r="B361">
            <v>318</v>
          </cell>
          <cell r="C361" t="str">
            <v>218 88 55</v>
          </cell>
        </row>
        <row r="362">
          <cell r="A362" t="str">
            <v>Kırklareli Cine Plaza</v>
          </cell>
          <cell r="B362">
            <v>288</v>
          </cell>
          <cell r="C362" t="str">
            <v>214 82 88</v>
          </cell>
        </row>
        <row r="363">
          <cell r="A363" t="str">
            <v>Kırklareli Lüleburgaz Plaza</v>
          </cell>
          <cell r="B363">
            <v>288</v>
          </cell>
          <cell r="C363" t="str">
            <v> 412 39 09 </v>
          </cell>
        </row>
        <row r="364">
          <cell r="A364" t="str">
            <v>Kırşehir Klas</v>
          </cell>
          <cell r="B364">
            <v>386</v>
          </cell>
          <cell r="C364" t="str">
            <v>213 13 44</v>
          </cell>
        </row>
        <row r="365">
          <cell r="A365" t="str">
            <v>Konya Akşehir Kültür Merkezi </v>
          </cell>
          <cell r="B365">
            <v>332</v>
          </cell>
          <cell r="C365" t="str">
            <v>813 52 57</v>
          </cell>
        </row>
        <row r="366">
          <cell r="A366" t="str">
            <v>Konya Beyşehir Göl Sineması</v>
          </cell>
          <cell r="B366">
            <v>332</v>
          </cell>
          <cell r="C366" t="str">
            <v>512 55 65</v>
          </cell>
        </row>
        <row r="367">
          <cell r="A367" t="str">
            <v>Konya Ereğli Park Site Avşar</v>
          </cell>
          <cell r="B367">
            <v>332</v>
          </cell>
          <cell r="C367" t="str">
            <v>710 02 30</v>
          </cell>
        </row>
        <row r="368">
          <cell r="A368" t="str">
            <v>Konya Kampüs Cinens</v>
          </cell>
          <cell r="B368">
            <v>332</v>
          </cell>
          <cell r="C368" t="str">
            <v>241 42 00</v>
          </cell>
        </row>
        <row r="369">
          <cell r="A369" t="str">
            <v>Konya Kipa Cinens</v>
          </cell>
          <cell r="B369">
            <v>332</v>
          </cell>
          <cell r="C369" t="str">
            <v>247 22 25</v>
          </cell>
        </row>
        <row r="370">
          <cell r="A370" t="str">
            <v>Konya Kule Center Avşar</v>
          </cell>
          <cell r="B370">
            <v>332</v>
          </cell>
          <cell r="C370" t="str">
            <v>233 28 72</v>
          </cell>
        </row>
        <row r="371">
          <cell r="A371" t="str">
            <v>Kütahya Cinens</v>
          </cell>
          <cell r="B371">
            <v>274</v>
          </cell>
          <cell r="C371" t="str">
            <v>224 75 57</v>
          </cell>
        </row>
        <row r="372">
          <cell r="A372" t="str">
            <v>Kütahya Hotaş</v>
          </cell>
          <cell r="B372">
            <v>274</v>
          </cell>
          <cell r="C372" t="str">
            <v>224 09 90 </v>
          </cell>
        </row>
        <row r="373">
          <cell r="A373" t="str">
            <v>Kütahya Tavşanlı Cinens </v>
          </cell>
          <cell r="B373">
            <v>274</v>
          </cell>
          <cell r="C373" t="str">
            <v>224 75 57</v>
          </cell>
        </row>
        <row r="374">
          <cell r="A374" t="str">
            <v>Malatya Park Avşar</v>
          </cell>
          <cell r="B374">
            <v>422</v>
          </cell>
          <cell r="C374" t="str">
            <v>212 83 85</v>
          </cell>
        </row>
        <row r="375">
          <cell r="A375" t="str">
            <v>Malatya Yeşil</v>
          </cell>
          <cell r="B375">
            <v>422</v>
          </cell>
          <cell r="C375" t="str">
            <v>321 12 22</v>
          </cell>
        </row>
        <row r="376">
          <cell r="A376" t="str">
            <v>Manisa Akhisar Belediye</v>
          </cell>
          <cell r="B376">
            <v>236</v>
          </cell>
          <cell r="C376" t="str">
            <v>413 59 91</v>
          </cell>
        </row>
        <row r="377">
          <cell r="A377" t="str">
            <v>Manisa Alaşehir AKM</v>
          </cell>
          <cell r="B377">
            <v>236</v>
          </cell>
          <cell r="C377" t="str">
            <v>654 35 36</v>
          </cell>
        </row>
        <row r="378">
          <cell r="A378" t="str">
            <v>Manisa Çınar Center</v>
          </cell>
          <cell r="B378">
            <v>236</v>
          </cell>
          <cell r="C378" t="str">
            <v>232 05 62</v>
          </cell>
        </row>
        <row r="379">
          <cell r="A379" t="str">
            <v>Manisa Demirci Şehir Sineması</v>
          </cell>
          <cell r="B379">
            <v>232</v>
          </cell>
          <cell r="C379" t="str">
            <v>442 05 17</v>
          </cell>
        </row>
        <row r="380">
          <cell r="A380" t="str">
            <v>Manisa Hollywood 2000</v>
          </cell>
          <cell r="B380">
            <v>236</v>
          </cell>
          <cell r="C380" t="str">
            <v>234 47 55</v>
          </cell>
        </row>
        <row r="381">
          <cell r="A381" t="str">
            <v>Manisa Karaköy Hollywood</v>
          </cell>
          <cell r="B381">
            <v>236</v>
          </cell>
          <cell r="C381" t="str">
            <v>238 66 46</v>
          </cell>
        </row>
        <row r="382">
          <cell r="A382" t="str">
            <v>Manisa Salihli Çarşı Hollywood</v>
          </cell>
          <cell r="B382">
            <v>236</v>
          </cell>
          <cell r="C382" t="str">
            <v>712 20 00</v>
          </cell>
        </row>
        <row r="383">
          <cell r="A383" t="str">
            <v>Manisa Salihli Kipa Hollywood</v>
          </cell>
          <cell r="B383">
            <v>236</v>
          </cell>
          <cell r="C383" t="str">
            <v>715 12 55</v>
          </cell>
        </row>
        <row r="384">
          <cell r="A384" t="str">
            <v>Manisa Seaş Sotes</v>
          </cell>
          <cell r="B384">
            <v>236</v>
          </cell>
          <cell r="C384" t="str">
            <v>613 19 83</v>
          </cell>
        </row>
        <row r="385">
          <cell r="A385" t="str">
            <v>Manisa Turgutlu Belediye</v>
          </cell>
          <cell r="B385">
            <v>236</v>
          </cell>
          <cell r="C385" t="str">
            <v>277 78 88</v>
          </cell>
        </row>
        <row r="386">
          <cell r="A386" t="str">
            <v>Manisa Turgutlu Pollywood Sineması</v>
          </cell>
          <cell r="B386">
            <v>236</v>
          </cell>
          <cell r="C386" t="str">
            <v>314 50 51</v>
          </cell>
        </row>
        <row r="387">
          <cell r="A387" t="str">
            <v>Mardin Kızıltepe Cine Onur</v>
          </cell>
          <cell r="B387">
            <v>482</v>
          </cell>
          <cell r="C387" t="str">
            <v>312 77 56</v>
          </cell>
        </row>
        <row r="388">
          <cell r="A388" t="str">
            <v>Mersin Cep</v>
          </cell>
          <cell r="B388">
            <v>324</v>
          </cell>
          <cell r="C388" t="str">
            <v>327 87 87</v>
          </cell>
        </row>
        <row r="389">
          <cell r="A389" t="str">
            <v>Mersin Cınebonus (Forum)</v>
          </cell>
          <cell r="B389">
            <v>324</v>
          </cell>
          <cell r="C389" t="str">
            <v>331 51 51</v>
          </cell>
        </row>
        <row r="390">
          <cell r="A390" t="str">
            <v>Mersin Cinemall</v>
          </cell>
          <cell r="B390">
            <v>324</v>
          </cell>
          <cell r="C390" t="str">
            <v>331 00 77</v>
          </cell>
        </row>
        <row r="391">
          <cell r="A391" t="str">
            <v>Mersin Çarşı</v>
          </cell>
          <cell r="B391">
            <v>324</v>
          </cell>
          <cell r="C391" t="str">
            <v>327 87 87</v>
          </cell>
        </row>
        <row r="392">
          <cell r="A392" t="str">
            <v>Mersin Kipa Cinens</v>
          </cell>
          <cell r="B392">
            <v>324</v>
          </cell>
          <cell r="C392" t="str">
            <v>341 34 99</v>
          </cell>
        </row>
        <row r="393">
          <cell r="A393" t="str">
            <v>Mersin Marinavısta Sinemaları</v>
          </cell>
          <cell r="B393">
            <v>324</v>
          </cell>
          <cell r="C393" t="str">
            <v>233 78 08</v>
          </cell>
        </row>
        <row r="394">
          <cell r="A394" t="str">
            <v>Mersin Silifke Belediye</v>
          </cell>
          <cell r="B394">
            <v>324</v>
          </cell>
          <cell r="C394" t="str">
            <v>714 32 22 - 712 30 61</v>
          </cell>
        </row>
        <row r="395">
          <cell r="A395" t="str">
            <v>Mersin Tarsus Cinema Clup</v>
          </cell>
          <cell r="B395">
            <v>324</v>
          </cell>
          <cell r="C395" t="str">
            <v>614 11 14</v>
          </cell>
        </row>
        <row r="396">
          <cell r="A396" t="str">
            <v>Muğla Bodrum Cinemarine</v>
          </cell>
          <cell r="B396">
            <v>252</v>
          </cell>
          <cell r="C396" t="str">
            <v>317 00 01</v>
          </cell>
        </row>
        <row r="397">
          <cell r="A397" t="str">
            <v>Muğla Datça Cineplus</v>
          </cell>
          <cell r="B397">
            <v>252</v>
          </cell>
          <cell r="C397" t="str">
            <v>712 38 43</v>
          </cell>
        </row>
        <row r="398">
          <cell r="A398" t="str">
            <v>Muğla Fethiye Cinedoruk</v>
          </cell>
          <cell r="B398">
            <v>252</v>
          </cell>
          <cell r="C398" t="str">
            <v>612 30 00</v>
          </cell>
        </row>
        <row r="399">
          <cell r="A399" t="str">
            <v>Muğla Fethiye Hayal</v>
          </cell>
          <cell r="B399">
            <v>252</v>
          </cell>
          <cell r="C399" t="str">
            <v>612 13 14</v>
          </cell>
        </row>
        <row r="400">
          <cell r="A400" t="str">
            <v>Muğla Fethiye Hilliside Otel </v>
          </cell>
          <cell r="B400">
            <v>252</v>
          </cell>
          <cell r="C400" t="str">
            <v>614 83 60</v>
          </cell>
        </row>
        <row r="401">
          <cell r="A401" t="str">
            <v>Muğla Marmaris Aksaz</v>
          </cell>
          <cell r="B401">
            <v>252</v>
          </cell>
          <cell r="C401" t="str">
            <v>421 01 61</v>
          </cell>
        </row>
        <row r="402">
          <cell r="A402" t="str">
            <v>Muğla Marmaris Cine Point</v>
          </cell>
          <cell r="B402">
            <v>252</v>
          </cell>
          <cell r="C402" t="str">
            <v>413 75 84</v>
          </cell>
        </row>
        <row r="403">
          <cell r="A403" t="str">
            <v>Muğla Milas Prenses</v>
          </cell>
          <cell r="B403">
            <v>252</v>
          </cell>
          <cell r="C403" t="str">
            <v>513 11 26</v>
          </cell>
        </row>
        <row r="404">
          <cell r="A404" t="str">
            <v>Muğla Ortaca Sinema Ceylin</v>
          </cell>
          <cell r="B404">
            <v>252</v>
          </cell>
          <cell r="C404" t="str">
            <v>282 50 56</v>
          </cell>
        </row>
        <row r="405">
          <cell r="A405" t="str">
            <v>Muğla Sine Park Sinemaları (Park AVM)</v>
          </cell>
          <cell r="B405">
            <v>252</v>
          </cell>
          <cell r="C405" t="str">
            <v>212 40 00</v>
          </cell>
        </row>
        <row r="406">
          <cell r="A406" t="str">
            <v>Muğla Vegas Sinemaları</v>
          </cell>
          <cell r="B406">
            <v>252</v>
          </cell>
          <cell r="C406" t="str">
            <v>214 00 29</v>
          </cell>
        </row>
        <row r="407">
          <cell r="A407" t="str">
            <v>Muğla Zeybek</v>
          </cell>
          <cell r="B407">
            <v>252</v>
          </cell>
          <cell r="C407" t="str">
            <v>214 09 26</v>
          </cell>
        </row>
        <row r="408">
          <cell r="A408" t="str">
            <v>Muş Sineport </v>
          </cell>
          <cell r="B408">
            <v>436</v>
          </cell>
          <cell r="C408" t="str">
            <v>212 00 04</v>
          </cell>
        </row>
        <row r="409">
          <cell r="A409" t="str">
            <v>Nevşehir Can Aile Sineması</v>
          </cell>
          <cell r="B409">
            <v>384</v>
          </cell>
          <cell r="C409" t="str">
            <v>213 17 25</v>
          </cell>
        </row>
        <row r="410">
          <cell r="A410" t="str">
            <v>Nevşehir Capadocia Sinemaları</v>
          </cell>
          <cell r="B410">
            <v>384</v>
          </cell>
          <cell r="C410" t="str">
            <v>213 17 25</v>
          </cell>
        </row>
        <row r="411">
          <cell r="A411" t="str">
            <v>Nevşehir Cinema Pınk</v>
          </cell>
          <cell r="B411">
            <v>384</v>
          </cell>
          <cell r="C411" t="str">
            <v>212 30 05</v>
          </cell>
        </row>
        <row r="412">
          <cell r="A412" t="str">
            <v>Nevşehir Ürgüp Belediye</v>
          </cell>
          <cell r="B412">
            <v>384</v>
          </cell>
          <cell r="C412" t="str">
            <v>341 49 39 </v>
          </cell>
        </row>
        <row r="413">
          <cell r="A413" t="str">
            <v>Niğde Belediye K.M.</v>
          </cell>
          <cell r="B413">
            <v>388</v>
          </cell>
          <cell r="C413" t="str">
            <v>232 07 09</v>
          </cell>
        </row>
        <row r="414">
          <cell r="A414" t="str">
            <v>Niğde Sineması</v>
          </cell>
          <cell r="B414">
            <v>388</v>
          </cell>
          <cell r="C414" t="str">
            <v>213 56 57</v>
          </cell>
        </row>
        <row r="415">
          <cell r="A415" t="str">
            <v>Ordu AFM Migros </v>
          </cell>
          <cell r="B415">
            <v>452</v>
          </cell>
          <cell r="C415" t="str">
            <v>233 86 40</v>
          </cell>
        </row>
        <row r="416">
          <cell r="A416" t="str">
            <v>Ordu Cinevizyon</v>
          </cell>
          <cell r="B416">
            <v>452</v>
          </cell>
          <cell r="C416" t="str">
            <v>225 49 44</v>
          </cell>
        </row>
        <row r="417">
          <cell r="A417" t="str">
            <v>Ordu Cineworld</v>
          </cell>
          <cell r="B417">
            <v>452</v>
          </cell>
          <cell r="C417" t="str">
            <v>212 04 58</v>
          </cell>
        </row>
        <row r="418">
          <cell r="A418" t="str">
            <v>Ordu Fatsa Cinevizyon</v>
          </cell>
          <cell r="B418">
            <v>452</v>
          </cell>
          <cell r="C418" t="str">
            <v>423 48 59</v>
          </cell>
        </row>
        <row r="419">
          <cell r="A419" t="str">
            <v>Ordu Fatsa Klas Sinemaları</v>
          </cell>
          <cell r="B419">
            <v>452</v>
          </cell>
          <cell r="C419" t="str">
            <v>424 01 12</v>
          </cell>
        </row>
        <row r="420">
          <cell r="A420" t="str">
            <v>Ordu Ünye Belediyesi</v>
          </cell>
          <cell r="B420">
            <v>452</v>
          </cell>
          <cell r="C420" t="str">
            <v>323 91 91</v>
          </cell>
        </row>
        <row r="421">
          <cell r="A421" t="str">
            <v>Osmaniye Emine Keskiner K.M.</v>
          </cell>
          <cell r="B421">
            <v>328</v>
          </cell>
          <cell r="C421" t="str">
            <v>813 25 07</v>
          </cell>
        </row>
        <row r="422">
          <cell r="A422" t="str">
            <v>Rize Cine Mars</v>
          </cell>
          <cell r="B422">
            <v>464</v>
          </cell>
          <cell r="C422" t="str">
            <v>214 92 70</v>
          </cell>
        </row>
        <row r="423">
          <cell r="A423" t="str">
            <v>Rize Pazar Sine Klass</v>
          </cell>
          <cell r="B423">
            <v>464</v>
          </cell>
          <cell r="C423" t="str">
            <v>612 28 68</v>
          </cell>
        </row>
        <row r="424">
          <cell r="A424" t="str">
            <v>Rize Pembe Köşk</v>
          </cell>
          <cell r="B424">
            <v>464</v>
          </cell>
          <cell r="C424" t="str">
            <v>214 65 11</v>
          </cell>
        </row>
        <row r="425">
          <cell r="A425" t="str">
            <v>Samsun AFM Yeşilyurt </v>
          </cell>
          <cell r="B425">
            <v>362</v>
          </cell>
          <cell r="C425" t="str">
            <v>439 20 70</v>
          </cell>
        </row>
        <row r="426">
          <cell r="A426" t="str">
            <v>Samsun Bafra Beledıye Cep</v>
          </cell>
          <cell r="B426">
            <v>362</v>
          </cell>
          <cell r="C426" t="str">
            <v>532 32 89</v>
          </cell>
        </row>
        <row r="427">
          <cell r="A427" t="str">
            <v>Samsun Çarşamba Beledıye</v>
          </cell>
          <cell r="B427">
            <v>362</v>
          </cell>
          <cell r="C427" t="str">
            <v>834 46 00</v>
          </cell>
        </row>
        <row r="428">
          <cell r="A428" t="str">
            <v>Samsun Fatsa Cem</v>
          </cell>
          <cell r="B428">
            <v>452</v>
          </cell>
          <cell r="C428" t="str">
            <v>423 57 93</v>
          </cell>
        </row>
        <row r="429">
          <cell r="A429" t="str">
            <v>Samsun Galaxy</v>
          </cell>
          <cell r="B429">
            <v>362</v>
          </cell>
          <cell r="C429" t="str">
            <v>230 68 30</v>
          </cell>
        </row>
        <row r="430">
          <cell r="A430" t="str">
            <v>Samsun Galaxy Çiftlik</v>
          </cell>
          <cell r="B430">
            <v>362</v>
          </cell>
          <cell r="C430" t="str">
            <v>234 36 66</v>
          </cell>
        </row>
        <row r="431">
          <cell r="A431" t="str">
            <v>Samsun Konakplex</v>
          </cell>
          <cell r="B431">
            <v>362</v>
          </cell>
          <cell r="C431" t="str">
            <v>431 24 71</v>
          </cell>
        </row>
        <row r="432">
          <cell r="A432" t="str">
            <v>Samsun Movizone Oskar</v>
          </cell>
          <cell r="B432">
            <v>362</v>
          </cell>
          <cell r="C432" t="str">
            <v>465 63 33</v>
          </cell>
        </row>
        <row r="433">
          <cell r="A433" t="str">
            <v>Samsun Vezirköprü Vabartum Sinemaları</v>
          </cell>
          <cell r="B433">
            <v>362</v>
          </cell>
          <cell r="C433" t="str">
            <v>646 16 63</v>
          </cell>
        </row>
        <row r="434">
          <cell r="A434" t="str">
            <v>Siirt Siskav Kültür Sineması</v>
          </cell>
          <cell r="B434">
            <v>484</v>
          </cell>
          <cell r="C434" t="str">
            <v>223 44 36</v>
          </cell>
        </row>
        <row r="435">
          <cell r="A435" t="str">
            <v>Sinop Deniz Sineması</v>
          </cell>
          <cell r="B435">
            <v>368</v>
          </cell>
          <cell r="C435" t="str">
            <v>261 06 43</v>
          </cell>
        </row>
        <row r="436">
          <cell r="A436" t="str">
            <v>Sivas Klas</v>
          </cell>
          <cell r="B436">
            <v>346</v>
          </cell>
          <cell r="C436" t="str">
            <v>224 12 01</v>
          </cell>
        </row>
        <row r="437">
          <cell r="A437" t="str">
            <v>Sivas Klas 2</v>
          </cell>
          <cell r="B437">
            <v>346</v>
          </cell>
          <cell r="C437" t="str">
            <v>224 23 54</v>
          </cell>
        </row>
        <row r="438">
          <cell r="A438" t="str">
            <v>Sivas Polat Center</v>
          </cell>
          <cell r="B438">
            <v>346</v>
          </cell>
          <cell r="C438" t="str">
            <v>224 48 54</v>
          </cell>
        </row>
        <row r="439">
          <cell r="A439" t="str">
            <v>Sivas Suşehri Rüya Sineması</v>
          </cell>
          <cell r="B439">
            <v>346</v>
          </cell>
          <cell r="C439" t="str">
            <v>311 34 70</v>
          </cell>
        </row>
        <row r="440">
          <cell r="A440" t="str">
            <v>Şanlıurfa Abidepark Emek</v>
          </cell>
          <cell r="B440">
            <v>414</v>
          </cell>
          <cell r="C440" t="str">
            <v>313 55 05</v>
          </cell>
        </row>
        <row r="441">
          <cell r="A441" t="str">
            <v>Şanlıurfa Belediyesi</v>
          </cell>
          <cell r="B441">
            <v>0</v>
          </cell>
          <cell r="C441">
            <v>0</v>
          </cell>
        </row>
        <row r="442">
          <cell r="A442" t="str">
            <v>Şanlıurfa Sarayönü Emek</v>
          </cell>
          <cell r="B442">
            <v>414</v>
          </cell>
          <cell r="C442" t="str">
            <v>217 13 13</v>
          </cell>
        </row>
        <row r="443">
          <cell r="A443" t="str">
            <v>Şanlıurfa Siverek Sevgi Sineması</v>
          </cell>
          <cell r="B443">
            <v>414</v>
          </cell>
          <cell r="C443" t="str">
            <v>552 08 08</v>
          </cell>
        </row>
        <row r="444">
          <cell r="A444" t="str">
            <v>Şanlıurfa Urfa City Emek</v>
          </cell>
          <cell r="B444">
            <v>414</v>
          </cell>
          <cell r="C444" t="str">
            <v>316 12 03</v>
          </cell>
        </row>
        <row r="445">
          <cell r="A445" t="str">
            <v>Şanlıurfa Viranşehir Belediye Sin.</v>
          </cell>
          <cell r="B445">
            <v>414</v>
          </cell>
          <cell r="C445" t="str">
            <v>511 25 14</v>
          </cell>
        </row>
        <row r="446">
          <cell r="A446" t="str">
            <v>Tekirdağ AFM Tekira </v>
          </cell>
          <cell r="B446">
            <v>282</v>
          </cell>
          <cell r="C446" t="str">
            <v>264 22 20</v>
          </cell>
        </row>
        <row r="447">
          <cell r="A447" t="str">
            <v>Tekirdağ Çerkezköy Cinemy (Erna)</v>
          </cell>
          <cell r="B447">
            <v>282</v>
          </cell>
          <cell r="C447" t="str">
            <v>726 23 06</v>
          </cell>
        </row>
        <row r="448">
          <cell r="A448" t="str">
            <v>Tekirdağ Çerkezköy Cineplaza</v>
          </cell>
          <cell r="B448">
            <v>282</v>
          </cell>
          <cell r="C448" t="str">
            <v>717 90 09</v>
          </cell>
        </row>
        <row r="449">
          <cell r="A449" t="str">
            <v>Tekirdağ Çerkezköy Lemar </v>
          </cell>
          <cell r="B449">
            <v>282</v>
          </cell>
          <cell r="C449" t="str">
            <v>725 38 57</v>
          </cell>
        </row>
        <row r="450">
          <cell r="A450" t="str">
            <v>Tekirdağ Çorlu Orion Prestige</v>
          </cell>
          <cell r="B450">
            <v>282</v>
          </cell>
          <cell r="C450" t="str">
            <v>673 46 87</v>
          </cell>
        </row>
        <row r="451">
          <cell r="A451" t="str">
            <v>Tekirdağ Malkara Kültür Merkezi</v>
          </cell>
          <cell r="B451">
            <v>282</v>
          </cell>
          <cell r="C451" t="str">
            <v>427 01 72</v>
          </cell>
        </row>
        <row r="452">
          <cell r="A452" t="str">
            <v>Tokat Asberk</v>
          </cell>
          <cell r="B452">
            <v>356</v>
          </cell>
          <cell r="C452" t="str">
            <v>214 11 96</v>
          </cell>
        </row>
        <row r="453">
          <cell r="A453" t="str">
            <v>Tokat Erbaa Aile Sineması</v>
          </cell>
          <cell r="B453">
            <v>356</v>
          </cell>
          <cell r="C453" t="str">
            <v>715 54 38</v>
          </cell>
        </row>
        <row r="454">
          <cell r="A454" t="str">
            <v>Tokat Karizma</v>
          </cell>
          <cell r="B454">
            <v>356</v>
          </cell>
          <cell r="C454" t="str">
            <v>213 32 09</v>
          </cell>
        </row>
        <row r="455">
          <cell r="A455" t="str">
            <v>Tokat Turhal Klas Sineması</v>
          </cell>
          <cell r="B455">
            <v>356</v>
          </cell>
          <cell r="C455" t="str">
            <v>276 78 78</v>
          </cell>
        </row>
        <row r="456">
          <cell r="A456" t="str">
            <v>Tokat Yurtkur Karizma</v>
          </cell>
          <cell r="B456">
            <v>356</v>
          </cell>
          <cell r="C456" t="str">
            <v>213 32 09</v>
          </cell>
        </row>
        <row r="457">
          <cell r="A457" t="str">
            <v>Trabzon Akçabat Kültürpark</v>
          </cell>
          <cell r="B457">
            <v>462</v>
          </cell>
          <cell r="C457" t="str">
            <v>227 10 10 </v>
          </cell>
        </row>
        <row r="458">
          <cell r="A458" t="str">
            <v>Trabzon Atapark Avşar</v>
          </cell>
          <cell r="B458">
            <v>462</v>
          </cell>
          <cell r="C458" t="str">
            <v>223 18 81</v>
          </cell>
        </row>
        <row r="459">
          <cell r="A459" t="str">
            <v>Trabzon Cinebonus (Forum)</v>
          </cell>
          <cell r="B459">
            <v>462</v>
          </cell>
          <cell r="C459" t="str">
            <v>330 10 01</v>
          </cell>
        </row>
        <row r="460">
          <cell r="A460" t="str">
            <v>Trabzon RA</v>
          </cell>
          <cell r="B460">
            <v>462</v>
          </cell>
          <cell r="C460" t="str">
            <v>321 00 06</v>
          </cell>
        </row>
        <row r="461">
          <cell r="A461" t="str">
            <v>Trabzon Royal</v>
          </cell>
          <cell r="B461">
            <v>462</v>
          </cell>
          <cell r="C461" t="str">
            <v>323 33 77 </v>
          </cell>
        </row>
        <row r="462">
          <cell r="A462" t="str">
            <v>Uşak Cinens</v>
          </cell>
          <cell r="B462">
            <v>276</v>
          </cell>
          <cell r="C462" t="str">
            <v>227 72 22</v>
          </cell>
        </row>
        <row r="463">
          <cell r="A463" t="str">
            <v>Uşak Park</v>
          </cell>
          <cell r="B463">
            <v>276</v>
          </cell>
          <cell r="C463" t="str">
            <v>223 67 25</v>
          </cell>
        </row>
        <row r="464">
          <cell r="A464" t="str">
            <v>Van CineVan Artos Sinemaları</v>
          </cell>
          <cell r="B464">
            <v>432</v>
          </cell>
          <cell r="C464" t="str">
            <v>210 10 70</v>
          </cell>
        </row>
        <row r="465">
          <cell r="A465" t="str">
            <v>Van CineVan Turkuaz Sinemaları</v>
          </cell>
          <cell r="B465">
            <v>432</v>
          </cell>
          <cell r="C465" t="str">
            <v>210 22 66 </v>
          </cell>
        </row>
        <row r="466">
          <cell r="A466" t="str">
            <v>Kocaeli Karamürsel Eğitim Merkez Komutanlığı</v>
          </cell>
          <cell r="B466">
            <v>226</v>
          </cell>
          <cell r="C466" t="str">
            <v>462 83 10</v>
          </cell>
        </row>
        <row r="467">
          <cell r="A467" t="str">
            <v>Yalova Kipa Cinema Pınk</v>
          </cell>
          <cell r="B467">
            <v>226</v>
          </cell>
          <cell r="C467" t="str">
            <v>812 72 72</v>
          </cell>
        </row>
        <row r="468">
          <cell r="A468" t="str">
            <v>Yalova Özdilek Cinetime Sinemaları</v>
          </cell>
          <cell r="B468">
            <v>226</v>
          </cell>
          <cell r="C468" t="str">
            <v>351 54 54</v>
          </cell>
        </row>
        <row r="469">
          <cell r="A469" t="str">
            <v>Yozgat Yimpaş</v>
          </cell>
          <cell r="B469">
            <v>354</v>
          </cell>
          <cell r="C469" t="str">
            <v>217 87 00</v>
          </cell>
        </row>
        <row r="470">
          <cell r="A470" t="str">
            <v>Zonguldak Belediye Sın.</v>
          </cell>
          <cell r="B470">
            <v>372</v>
          </cell>
          <cell r="C470" t="str">
            <v>251 21 66</v>
          </cell>
        </row>
        <row r="471">
          <cell r="A471" t="str">
            <v>Zonguldak Çaycuma Bldy. Sineması</v>
          </cell>
          <cell r="B471">
            <v>372</v>
          </cell>
          <cell r="C471" t="str">
            <v>615 19 23</v>
          </cell>
        </row>
        <row r="472">
          <cell r="A472" t="str">
            <v>Zonguldak Demirpark AVM Prestige </v>
          </cell>
          <cell r="B472">
            <v>372</v>
          </cell>
          <cell r="C472" t="str">
            <v>257 87 72</v>
          </cell>
        </row>
        <row r="473">
          <cell r="A473" t="str">
            <v>Zonguldak Devrek Belediye</v>
          </cell>
          <cell r="B473">
            <v>372</v>
          </cell>
          <cell r="C473" t="str">
            <v>556 06 04</v>
          </cell>
        </row>
        <row r="474">
          <cell r="A474" t="str">
            <v>Zonguldak Karadeniz Ereğli Akm</v>
          </cell>
          <cell r="B474">
            <v>372</v>
          </cell>
          <cell r="C474" t="str">
            <v>316 14 84</v>
          </cell>
        </row>
        <row r="475">
          <cell r="A475">
            <v>0</v>
          </cell>
          <cell r="B475">
            <v>0</v>
          </cell>
          <cell r="C475">
            <v>0</v>
          </cell>
        </row>
        <row r="476">
          <cell r="A476">
            <v>0</v>
          </cell>
          <cell r="B476">
            <v>0</v>
          </cell>
          <cell r="C476">
            <v>0</v>
          </cell>
        </row>
        <row r="477">
          <cell r="A477">
            <v>0</v>
          </cell>
          <cell r="B477">
            <v>0</v>
          </cell>
          <cell r="C477">
            <v>0</v>
          </cell>
        </row>
        <row r="478">
          <cell r="A478">
            <v>0</v>
          </cell>
          <cell r="B478">
            <v>0</v>
          </cell>
          <cell r="C478">
            <v>0</v>
          </cell>
        </row>
        <row r="479">
          <cell r="A479">
            <v>0</v>
          </cell>
          <cell r="B479">
            <v>0</v>
          </cell>
          <cell r="C479">
            <v>0</v>
          </cell>
        </row>
        <row r="480">
          <cell r="A480">
            <v>0</v>
          </cell>
          <cell r="B480">
            <v>0</v>
          </cell>
          <cell r="C480">
            <v>0</v>
          </cell>
        </row>
        <row r="481">
          <cell r="A481">
            <v>0</v>
          </cell>
          <cell r="B481">
            <v>0</v>
          </cell>
          <cell r="C481">
            <v>0</v>
          </cell>
        </row>
        <row r="482">
          <cell r="A482">
            <v>0</v>
          </cell>
          <cell r="B482">
            <v>0</v>
          </cell>
          <cell r="C482">
            <v>0</v>
          </cell>
        </row>
        <row r="483">
          <cell r="A483">
            <v>0</v>
          </cell>
          <cell r="B483">
            <v>0</v>
          </cell>
          <cell r="C483">
            <v>0</v>
          </cell>
        </row>
        <row r="484">
          <cell r="A484">
            <v>0</v>
          </cell>
          <cell r="B484">
            <v>0</v>
          </cell>
          <cell r="C484">
            <v>0</v>
          </cell>
        </row>
        <row r="485">
          <cell r="A485">
            <v>0</v>
          </cell>
          <cell r="B485">
            <v>0</v>
          </cell>
          <cell r="C485">
            <v>0</v>
          </cell>
        </row>
        <row r="486">
          <cell r="A486">
            <v>0</v>
          </cell>
          <cell r="B486">
            <v>0</v>
          </cell>
          <cell r="C486">
            <v>0</v>
          </cell>
        </row>
        <row r="487">
          <cell r="A487">
            <v>0</v>
          </cell>
          <cell r="B487">
            <v>0</v>
          </cell>
          <cell r="C487">
            <v>0</v>
          </cell>
        </row>
        <row r="488">
          <cell r="A488">
            <v>0</v>
          </cell>
          <cell r="B488">
            <v>0</v>
          </cell>
          <cell r="C488">
            <v>0</v>
          </cell>
        </row>
        <row r="489">
          <cell r="A489">
            <v>0</v>
          </cell>
          <cell r="B489">
            <v>0</v>
          </cell>
          <cell r="C489">
            <v>0</v>
          </cell>
        </row>
        <row r="490">
          <cell r="A490">
            <v>0</v>
          </cell>
          <cell r="B490">
            <v>0</v>
          </cell>
          <cell r="C490">
            <v>0</v>
          </cell>
        </row>
        <row r="491">
          <cell r="A491">
            <v>0</v>
          </cell>
          <cell r="B491">
            <v>0</v>
          </cell>
          <cell r="C491">
            <v>0</v>
          </cell>
        </row>
        <row r="492">
          <cell r="A492">
            <v>0</v>
          </cell>
          <cell r="B492">
            <v>0</v>
          </cell>
          <cell r="C492">
            <v>0</v>
          </cell>
        </row>
        <row r="493">
          <cell r="A493">
            <v>0</v>
          </cell>
          <cell r="B493">
            <v>0</v>
          </cell>
          <cell r="C493">
            <v>0</v>
          </cell>
        </row>
        <row r="494">
          <cell r="A494">
            <v>0</v>
          </cell>
          <cell r="B494">
            <v>0</v>
          </cell>
          <cell r="C494">
            <v>0</v>
          </cell>
        </row>
        <row r="495">
          <cell r="A495">
            <v>0</v>
          </cell>
          <cell r="B495">
            <v>0</v>
          </cell>
          <cell r="C495">
            <v>0</v>
          </cell>
        </row>
        <row r="496">
          <cell r="A496">
            <v>0</v>
          </cell>
          <cell r="B496">
            <v>0</v>
          </cell>
          <cell r="C496">
            <v>0</v>
          </cell>
        </row>
        <row r="497">
          <cell r="A497">
            <v>0</v>
          </cell>
          <cell r="B497">
            <v>0</v>
          </cell>
          <cell r="C497">
            <v>0</v>
          </cell>
        </row>
        <row r="498">
          <cell r="A498">
            <v>0</v>
          </cell>
          <cell r="B498">
            <v>0</v>
          </cell>
          <cell r="C498">
            <v>0</v>
          </cell>
        </row>
        <row r="499">
          <cell r="A499">
            <v>0</v>
          </cell>
          <cell r="B499">
            <v>0</v>
          </cell>
          <cell r="C499">
            <v>0</v>
          </cell>
        </row>
        <row r="500">
          <cell r="A500">
            <v>0</v>
          </cell>
          <cell r="B500">
            <v>0</v>
          </cell>
          <cell r="C500">
            <v>0</v>
          </cell>
        </row>
        <row r="501">
          <cell r="A501">
            <v>0</v>
          </cell>
          <cell r="B501">
            <v>0</v>
          </cell>
          <cell r="C501">
            <v>0</v>
          </cell>
        </row>
        <row r="502">
          <cell r="A502">
            <v>0</v>
          </cell>
          <cell r="B502">
            <v>0</v>
          </cell>
          <cell r="C502">
            <v>0</v>
          </cell>
        </row>
        <row r="503">
          <cell r="A503">
            <v>0</v>
          </cell>
          <cell r="B503">
            <v>0</v>
          </cell>
          <cell r="C503">
            <v>0</v>
          </cell>
        </row>
        <row r="504">
          <cell r="A504">
            <v>0</v>
          </cell>
          <cell r="B504">
            <v>0</v>
          </cell>
          <cell r="C504">
            <v>0</v>
          </cell>
        </row>
        <row r="505">
          <cell r="A505">
            <v>0</v>
          </cell>
          <cell r="B505">
            <v>0</v>
          </cell>
          <cell r="C505">
            <v>0</v>
          </cell>
        </row>
        <row r="506">
          <cell r="A506">
            <v>0</v>
          </cell>
          <cell r="B506">
            <v>0</v>
          </cell>
          <cell r="C506">
            <v>0</v>
          </cell>
        </row>
        <row r="507">
          <cell r="A507">
            <v>0</v>
          </cell>
          <cell r="B507">
            <v>0</v>
          </cell>
          <cell r="C507">
            <v>0</v>
          </cell>
        </row>
        <row r="508">
          <cell r="A508">
            <v>0</v>
          </cell>
          <cell r="B508">
            <v>0</v>
          </cell>
          <cell r="C508">
            <v>0</v>
          </cell>
        </row>
        <row r="509">
          <cell r="A509">
            <v>0</v>
          </cell>
          <cell r="B509">
            <v>0</v>
          </cell>
          <cell r="C509">
            <v>0</v>
          </cell>
        </row>
        <row r="510">
          <cell r="A510">
            <v>0</v>
          </cell>
          <cell r="B510">
            <v>0</v>
          </cell>
          <cell r="C510">
            <v>0</v>
          </cell>
        </row>
        <row r="511">
          <cell r="A511">
            <v>0</v>
          </cell>
          <cell r="B511">
            <v>0</v>
          </cell>
          <cell r="C511">
            <v>0</v>
          </cell>
        </row>
        <row r="512">
          <cell r="A512">
            <v>0</v>
          </cell>
          <cell r="B512">
            <v>0</v>
          </cell>
          <cell r="C512">
            <v>0</v>
          </cell>
        </row>
        <row r="513">
          <cell r="A513">
            <v>0</v>
          </cell>
          <cell r="B513">
            <v>0</v>
          </cell>
          <cell r="C513">
            <v>0</v>
          </cell>
        </row>
        <row r="514">
          <cell r="A514">
            <v>0</v>
          </cell>
          <cell r="B514">
            <v>0</v>
          </cell>
          <cell r="C514">
            <v>0</v>
          </cell>
        </row>
        <row r="515">
          <cell r="A515">
            <v>0</v>
          </cell>
          <cell r="B515">
            <v>0</v>
          </cell>
          <cell r="C515">
            <v>0</v>
          </cell>
        </row>
        <row r="516">
          <cell r="A516">
            <v>0</v>
          </cell>
          <cell r="B516">
            <v>0</v>
          </cell>
          <cell r="C516">
            <v>0</v>
          </cell>
        </row>
        <row r="517">
          <cell r="A517">
            <v>0</v>
          </cell>
          <cell r="B517">
            <v>0</v>
          </cell>
          <cell r="C517">
            <v>0</v>
          </cell>
        </row>
        <row r="518">
          <cell r="A518">
            <v>0</v>
          </cell>
          <cell r="B518">
            <v>0</v>
          </cell>
          <cell r="C518">
            <v>0</v>
          </cell>
        </row>
        <row r="519">
          <cell r="A519">
            <v>0</v>
          </cell>
          <cell r="B519">
            <v>0</v>
          </cell>
          <cell r="C519">
            <v>0</v>
          </cell>
        </row>
        <row r="520">
          <cell r="A520">
            <v>0</v>
          </cell>
          <cell r="B520">
            <v>0</v>
          </cell>
          <cell r="C520">
            <v>0</v>
          </cell>
        </row>
        <row r="521">
          <cell r="A521">
            <v>0</v>
          </cell>
          <cell r="B521">
            <v>0</v>
          </cell>
          <cell r="C521">
            <v>0</v>
          </cell>
        </row>
        <row r="522">
          <cell r="A522">
            <v>0</v>
          </cell>
          <cell r="B522">
            <v>0</v>
          </cell>
          <cell r="C522">
            <v>0</v>
          </cell>
        </row>
        <row r="523">
          <cell r="A523">
            <v>0</v>
          </cell>
          <cell r="B523">
            <v>0</v>
          </cell>
          <cell r="C523">
            <v>0</v>
          </cell>
        </row>
        <row r="524">
          <cell r="A524">
            <v>0</v>
          </cell>
          <cell r="B524">
            <v>0</v>
          </cell>
          <cell r="C524">
            <v>0</v>
          </cell>
        </row>
        <row r="525">
          <cell r="A525">
            <v>0</v>
          </cell>
          <cell r="B525">
            <v>0</v>
          </cell>
          <cell r="C525">
            <v>0</v>
          </cell>
        </row>
        <row r="526">
          <cell r="A526">
            <v>0</v>
          </cell>
          <cell r="B526">
            <v>0</v>
          </cell>
          <cell r="C526">
            <v>0</v>
          </cell>
        </row>
        <row r="527">
          <cell r="A527">
            <v>0</v>
          </cell>
          <cell r="B527">
            <v>0</v>
          </cell>
          <cell r="C527">
            <v>0</v>
          </cell>
        </row>
        <row r="528">
          <cell r="A528">
            <v>0</v>
          </cell>
          <cell r="B528">
            <v>0</v>
          </cell>
          <cell r="C528">
            <v>0</v>
          </cell>
        </row>
        <row r="529">
          <cell r="A529">
            <v>0</v>
          </cell>
          <cell r="B529">
            <v>0</v>
          </cell>
          <cell r="C529">
            <v>0</v>
          </cell>
        </row>
        <row r="530">
          <cell r="A530">
            <v>0</v>
          </cell>
          <cell r="B530">
            <v>0</v>
          </cell>
          <cell r="C530">
            <v>0</v>
          </cell>
        </row>
        <row r="531">
          <cell r="A531">
            <v>0</v>
          </cell>
          <cell r="B531">
            <v>0</v>
          </cell>
          <cell r="C531">
            <v>0</v>
          </cell>
        </row>
        <row r="532">
          <cell r="A532">
            <v>0</v>
          </cell>
          <cell r="B532">
            <v>0</v>
          </cell>
          <cell r="C532">
            <v>0</v>
          </cell>
        </row>
        <row r="533">
          <cell r="A533">
            <v>0</v>
          </cell>
          <cell r="B533">
            <v>0</v>
          </cell>
          <cell r="C533">
            <v>0</v>
          </cell>
        </row>
        <row r="534">
          <cell r="A534">
            <v>0</v>
          </cell>
          <cell r="B534">
            <v>0</v>
          </cell>
          <cell r="C534">
            <v>0</v>
          </cell>
        </row>
        <row r="535">
          <cell r="A535">
            <v>0</v>
          </cell>
          <cell r="B535">
            <v>0</v>
          </cell>
          <cell r="C535">
            <v>0</v>
          </cell>
        </row>
        <row r="536">
          <cell r="A536">
            <v>0</v>
          </cell>
          <cell r="B536">
            <v>0</v>
          </cell>
          <cell r="C5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3"/>
  <sheetViews>
    <sheetView tabSelected="1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4.8515625" style="0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82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26" ht="27.75">
      <c r="A2" s="7"/>
      <c r="B2" s="1" t="s">
        <v>2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9">
        <v>1</v>
      </c>
      <c r="B3" s="11" t="s">
        <v>15</v>
      </c>
      <c r="C3" s="3" t="str">
        <f>IF(ISBLANK(B3)," ","0"&amp;" "&amp;S3&amp;" "&amp;T3)</f>
        <v>0 312 219 16 00</v>
      </c>
      <c r="D3" s="19" t="s">
        <v>186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VLOOKUP(B3,'[7]SİNEMA LİSTESİ'!$A:$C,2,FALSE)</f>
        <v>312</v>
      </c>
      <c r="T3" s="5" t="str">
        <f>VLOOKUP(B3,'[7]SİNEMA LİSTESİ'!$A:$C,3,FALSE)</f>
        <v>219 16 00</v>
      </c>
      <c r="U3" s="5"/>
      <c r="V3" s="5"/>
      <c r="W3" s="5"/>
      <c r="X3" s="5"/>
      <c r="Y3" s="5"/>
      <c r="Z3" s="5"/>
    </row>
    <row r="4" spans="1:26" ht="18.75" customHeight="1">
      <c r="A4" s="9">
        <v>2</v>
      </c>
      <c r="B4" s="11" t="s">
        <v>83</v>
      </c>
      <c r="C4" s="3" t="str">
        <f>IF(ISBLANK(B4)," ","0"&amp;" "&amp;S4&amp;" "&amp;T4)</f>
        <v>0 312 441 14 14</v>
      </c>
      <c r="D4" s="19" t="s">
        <v>189</v>
      </c>
      <c r="E4" s="20"/>
      <c r="F4" s="20"/>
      <c r="G4" s="20"/>
      <c r="H4" s="20"/>
      <c r="I4" s="20"/>
      <c r="J4" s="21"/>
      <c r="K4" s="5"/>
      <c r="L4" s="5"/>
      <c r="M4" s="5"/>
      <c r="N4" s="5"/>
      <c r="O4" s="5"/>
      <c r="P4" s="5"/>
      <c r="Q4" s="5"/>
      <c r="R4" s="5"/>
      <c r="S4" s="5">
        <f>VLOOKUP(B4,'[7]SİNEMA LİSTESİ'!$A:$C,2,FALSE)</f>
        <v>312</v>
      </c>
      <c r="T4" s="5" t="str">
        <f>VLOOKUP(B4,'[7]SİNEMA LİSTESİ'!$A:$C,3,FALSE)</f>
        <v>441 14 14</v>
      </c>
      <c r="U4" s="5"/>
      <c r="V4" s="5"/>
      <c r="W4" s="5"/>
      <c r="X4" s="5"/>
      <c r="Y4" s="5"/>
      <c r="Z4" s="5"/>
    </row>
    <row r="5" spans="1:26" ht="18.75" customHeight="1">
      <c r="A5" s="9">
        <v>3</v>
      </c>
      <c r="B5" s="11" t="s">
        <v>84</v>
      </c>
      <c r="C5" s="3" t="str">
        <f>IF(ISBLANK(B5)," ","0"&amp;" "&amp;S5&amp;" "&amp;T5)</f>
        <v>0 312 212 92 96 </v>
      </c>
      <c r="D5" s="19" t="s">
        <v>190</v>
      </c>
      <c r="E5" s="20"/>
      <c r="F5" s="20"/>
      <c r="G5" s="20"/>
      <c r="H5" s="20"/>
      <c r="I5" s="20"/>
      <c r="J5" s="21"/>
      <c r="K5" s="5"/>
      <c r="L5" s="5"/>
      <c r="M5" s="5"/>
      <c r="N5" s="5"/>
      <c r="O5" s="5"/>
      <c r="P5" s="5"/>
      <c r="Q5" s="5"/>
      <c r="R5" s="5"/>
      <c r="S5" s="5">
        <f>VLOOKUP(B5,'[7]SİNEMA LİSTESİ'!$A:$C,2,FALSE)</f>
        <v>312</v>
      </c>
      <c r="T5" s="5" t="str">
        <f>VLOOKUP(B5,'[7]SİNEMA LİSTESİ'!$A:$C,3,FALSE)</f>
        <v>212 92 96 </v>
      </c>
      <c r="U5" s="5"/>
      <c r="V5" s="5"/>
      <c r="W5" s="5"/>
      <c r="X5" s="5"/>
      <c r="Y5" s="5"/>
      <c r="Z5" s="5"/>
    </row>
    <row r="6" spans="1:26" ht="18.75" customHeight="1">
      <c r="A6" s="9">
        <v>4</v>
      </c>
      <c r="B6" s="11" t="s">
        <v>25</v>
      </c>
      <c r="C6" s="3" t="str">
        <f>IF(ISBLANK(B6)," ","0"&amp;" "&amp;S6&amp;" "&amp;T6)</f>
        <v>0 312 219 93 93</v>
      </c>
      <c r="D6" s="19" t="s">
        <v>191</v>
      </c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>
        <f>VLOOKUP(B6,'[7]SİNEMA LİSTESİ'!$A:$C,2,FALSE)</f>
        <v>312</v>
      </c>
      <c r="T6" s="5" t="str">
        <f>VLOOKUP(B6,'[7]SİNEMA LİSTESİ'!$A:$C,3,FALSE)</f>
        <v>219 93 93</v>
      </c>
      <c r="U6" s="5"/>
      <c r="V6" s="5"/>
      <c r="W6" s="5"/>
      <c r="X6" s="5"/>
      <c r="Y6" s="5"/>
      <c r="Z6" s="5"/>
    </row>
    <row r="7" spans="1:26" ht="18.75" customHeight="1">
      <c r="A7" s="9">
        <v>5</v>
      </c>
      <c r="B7" s="11" t="s">
        <v>16</v>
      </c>
      <c r="C7" s="3" t="str">
        <f>IF(ISBLANK(B7)," ","0"&amp;" "&amp;S7&amp;" "&amp;T7)</f>
        <v>0 312 425 74 78</v>
      </c>
      <c r="D7" s="19" t="s">
        <v>192</v>
      </c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>
        <f>VLOOKUP(B7,'[7]SİNEMA LİSTESİ'!$A:$C,2,FALSE)</f>
        <v>312</v>
      </c>
      <c r="T7" s="5" t="str">
        <f>VLOOKUP(B7,'[7]SİNEMA LİSTESİ'!$A:$C,3,FALSE)</f>
        <v>425 74 78</v>
      </c>
      <c r="U7" s="5"/>
      <c r="V7" s="5"/>
      <c r="W7" s="5"/>
      <c r="X7" s="5"/>
      <c r="Y7" s="5"/>
      <c r="Z7" s="5"/>
    </row>
    <row r="8" spans="1:26" ht="27.75">
      <c r="A8" s="7"/>
      <c r="B8" s="1" t="s">
        <v>8</v>
      </c>
      <c r="C8" s="2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9">
        <v>1</v>
      </c>
      <c r="B9" s="11" t="s">
        <v>85</v>
      </c>
      <c r="C9" s="3" t="str">
        <f>IF(ISBLANK(B9)," ","0"&amp;" "&amp;S9&amp;" "&amp;T9)</f>
        <v>0 266 234 03 03</v>
      </c>
      <c r="D9" s="19" t="s">
        <v>193</v>
      </c>
      <c r="E9" s="20"/>
      <c r="F9" s="20"/>
      <c r="G9" s="20"/>
      <c r="H9" s="20"/>
      <c r="I9" s="20"/>
      <c r="J9" s="21"/>
      <c r="K9" s="5"/>
      <c r="L9" s="5"/>
      <c r="M9" s="5"/>
      <c r="N9" s="5"/>
      <c r="O9" s="5"/>
      <c r="P9" s="5"/>
      <c r="Q9" s="5"/>
      <c r="R9" s="5"/>
      <c r="S9" s="5">
        <f>VLOOKUP(B9,'[7]SİNEMA LİSTESİ'!$A:$C,2,FALSE)</f>
        <v>266</v>
      </c>
      <c r="T9" s="5" t="str">
        <f>VLOOKUP(B9,'[7]SİNEMA LİSTESİ'!$A:$C,3,FALSE)</f>
        <v>234 03 03</v>
      </c>
      <c r="U9" s="5"/>
      <c r="V9" s="5"/>
      <c r="W9" s="5"/>
      <c r="X9" s="5"/>
      <c r="Y9" s="5"/>
      <c r="Z9" s="5"/>
    </row>
    <row r="10" spans="1:26" ht="27.75">
      <c r="A10" s="7"/>
      <c r="B10" s="1" t="s">
        <v>3</v>
      </c>
      <c r="C10" s="2"/>
      <c r="D10" s="17"/>
      <c r="E10" s="17"/>
      <c r="F10" s="17"/>
      <c r="G10" s="17"/>
      <c r="H10" s="17"/>
      <c r="I10" s="17"/>
      <c r="J10" s="18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8.75" customHeight="1">
      <c r="A11" s="9">
        <v>1</v>
      </c>
      <c r="B11" s="11" t="s">
        <v>86</v>
      </c>
      <c r="C11" s="3" t="str">
        <f>IF(ISBLANK(B11)," ","0"&amp;" "&amp;S11&amp;" "&amp;T11)</f>
        <v>0 224 224 99 39</v>
      </c>
      <c r="D11" s="19" t="s">
        <v>194</v>
      </c>
      <c r="E11" s="20"/>
      <c r="F11" s="20"/>
      <c r="G11" s="20"/>
      <c r="H11" s="20"/>
      <c r="I11" s="20"/>
      <c r="J11" s="21"/>
      <c r="K11" s="5"/>
      <c r="L11" s="5"/>
      <c r="M11" s="5"/>
      <c r="N11" s="5"/>
      <c r="O11" s="5"/>
      <c r="P11" s="5"/>
      <c r="Q11" s="5"/>
      <c r="R11" s="5"/>
      <c r="S11" s="5">
        <f>VLOOKUP(B11,'[7]SİNEMA LİSTESİ'!$A:$C,2,FALSE)</f>
        <v>224</v>
      </c>
      <c r="T11" s="5" t="str">
        <f>VLOOKUP(B11,'[7]SİNEMA LİSTESİ'!$A:$C,3,FALSE)</f>
        <v>224 99 39</v>
      </c>
      <c r="U11" s="5"/>
      <c r="V11" s="5"/>
      <c r="W11" s="5"/>
      <c r="X11" s="5"/>
      <c r="Y11" s="5"/>
      <c r="Z11" s="5"/>
    </row>
    <row r="12" spans="1:26" ht="27.75">
      <c r="A12" s="7"/>
      <c r="B12" s="1" t="s">
        <v>87</v>
      </c>
      <c r="C12" s="2"/>
      <c r="D12" s="17"/>
      <c r="E12" s="17"/>
      <c r="F12" s="17"/>
      <c r="G12" s="17"/>
      <c r="H12" s="17"/>
      <c r="I12" s="17"/>
      <c r="J12" s="18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8.75" customHeight="1">
      <c r="A13" s="8">
        <v>1</v>
      </c>
      <c r="B13" s="11" t="s">
        <v>88</v>
      </c>
      <c r="C13" s="3" t="str">
        <f>IF(ISBLANK(B13)," ","0"&amp;" "&amp;S13&amp;" "&amp;T13)</f>
        <v>0 258 212 32 62</v>
      </c>
      <c r="D13" s="19" t="s">
        <v>168</v>
      </c>
      <c r="E13" s="20"/>
      <c r="F13" s="20"/>
      <c r="G13" s="20"/>
      <c r="H13" s="20"/>
      <c r="I13" s="20"/>
      <c r="J13" s="21"/>
      <c r="K13" s="5"/>
      <c r="L13" s="5"/>
      <c r="M13" s="5"/>
      <c r="N13" s="5"/>
      <c r="O13" s="5"/>
      <c r="P13" s="5"/>
      <c r="Q13" s="5"/>
      <c r="R13" s="5"/>
      <c r="S13" s="5">
        <f>VLOOKUP(B13,'[7]SİNEMA LİSTESİ'!$A:$C,2,FALSE)</f>
        <v>258</v>
      </c>
      <c r="T13" s="5" t="str">
        <f>VLOOKUP(B13,'[7]SİNEMA LİSTESİ'!$A:$C,3,FALSE)</f>
        <v>212 32 62</v>
      </c>
      <c r="U13" s="5"/>
      <c r="V13" s="5"/>
      <c r="W13" s="5"/>
      <c r="X13" s="5"/>
      <c r="Y13" s="5"/>
      <c r="Z13" s="5"/>
    </row>
    <row r="14" spans="1:26" ht="18.75" customHeight="1">
      <c r="A14" s="8">
        <v>2</v>
      </c>
      <c r="B14" s="11" t="s">
        <v>90</v>
      </c>
      <c r="C14" s="3" t="str">
        <f>IF(ISBLANK(B14)," ","0"&amp;" "&amp;S14&amp;" "&amp;T14)</f>
        <v>0 258 374 10 00</v>
      </c>
      <c r="D14" s="19" t="s">
        <v>195</v>
      </c>
      <c r="E14" s="20"/>
      <c r="F14" s="20"/>
      <c r="G14" s="20"/>
      <c r="H14" s="20"/>
      <c r="I14" s="20"/>
      <c r="J14" s="21"/>
      <c r="K14" s="5"/>
      <c r="L14" s="5"/>
      <c r="M14" s="5"/>
      <c r="N14" s="5"/>
      <c r="O14" s="5"/>
      <c r="P14" s="5"/>
      <c r="Q14" s="5"/>
      <c r="R14" s="5"/>
      <c r="S14" s="5">
        <f>VLOOKUP(B14,'[7]SİNEMA LİSTESİ'!$A:$C,2,FALSE)</f>
        <v>258</v>
      </c>
      <c r="T14" s="5" t="str">
        <f>VLOOKUP(B14,'[7]SİNEMA LİSTESİ'!$A:$C,3,FALSE)</f>
        <v>374 10 00</v>
      </c>
      <c r="U14" s="5"/>
      <c r="V14" s="5"/>
      <c r="W14" s="5"/>
      <c r="X14" s="5"/>
      <c r="Y14" s="5"/>
      <c r="Z14" s="5"/>
    </row>
    <row r="15" spans="1:26" ht="27.75">
      <c r="A15" s="7"/>
      <c r="B15" s="1" t="s">
        <v>38</v>
      </c>
      <c r="C15" s="2"/>
      <c r="D15" s="17"/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8">
        <v>1</v>
      </c>
      <c r="B16" s="11" t="s">
        <v>61</v>
      </c>
      <c r="C16" s="3" t="str">
        <f>IF(ISBLANK(B16)," ","0"&amp;" "&amp;S16&amp;" "&amp;T16)</f>
        <v>0 284 236 40 01</v>
      </c>
      <c r="D16" s="19" t="s">
        <v>196</v>
      </c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>
        <f>VLOOKUP(B16,'[7]SİNEMA LİSTESİ'!$A:$C,2,FALSE)</f>
        <v>284</v>
      </c>
      <c r="T16" s="5" t="str">
        <f>VLOOKUP(B16,'[7]SİNEMA LİSTESİ'!$A:$C,3,FALSE)</f>
        <v>236 40 01</v>
      </c>
      <c r="U16" s="5"/>
      <c r="V16" s="5"/>
      <c r="W16" s="5"/>
      <c r="X16" s="5"/>
      <c r="Y16" s="5"/>
      <c r="Z16" s="5"/>
    </row>
    <row r="17" spans="1:26" ht="27.75">
      <c r="A17" s="7"/>
      <c r="B17" s="1" t="s">
        <v>13</v>
      </c>
      <c r="C17" s="2"/>
      <c r="D17" s="17"/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8">
        <v>1</v>
      </c>
      <c r="B18" s="11" t="s">
        <v>62</v>
      </c>
      <c r="C18" s="3" t="str">
        <f>IF(ISBLANK(B18)," ","0"&amp;" "&amp;S18&amp;" "&amp;T18)</f>
        <v>0 342 220 76 58</v>
      </c>
      <c r="D18" s="19" t="s">
        <v>197</v>
      </c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>
        <f>VLOOKUP(B18,'[7]SİNEMA LİSTESİ'!$A:$C,2,FALSE)</f>
        <v>342</v>
      </c>
      <c r="T18" s="5" t="str">
        <f>VLOOKUP(B18,'[7]SİNEMA LİSTESİ'!$A:$C,3,FALSE)</f>
        <v>220 76 58</v>
      </c>
      <c r="U18" s="5"/>
      <c r="V18" s="5"/>
      <c r="W18" s="5"/>
      <c r="X18" s="5"/>
      <c r="Y18" s="5"/>
      <c r="Z18" s="5"/>
    </row>
    <row r="19" spans="1:26" ht="18.75" customHeight="1">
      <c r="A19" s="8">
        <v>2</v>
      </c>
      <c r="B19" s="11" t="s">
        <v>63</v>
      </c>
      <c r="C19" s="3" t="str">
        <f>IF(ISBLANK(B19)," ","0"&amp;" "&amp;S19&amp;" "&amp;T19)</f>
        <v>0 342 328 91 70</v>
      </c>
      <c r="D19" s="19" t="s">
        <v>46</v>
      </c>
      <c r="E19" s="20"/>
      <c r="F19" s="20"/>
      <c r="G19" s="20"/>
      <c r="H19" s="20"/>
      <c r="I19" s="20"/>
      <c r="J19" s="21"/>
      <c r="K19" s="5"/>
      <c r="L19" s="5"/>
      <c r="M19" s="5"/>
      <c r="N19" s="5"/>
      <c r="O19" s="5"/>
      <c r="P19" s="5"/>
      <c r="Q19" s="5"/>
      <c r="R19" s="5"/>
      <c r="S19" s="5">
        <f>VLOOKUP(B19,'[7]SİNEMA LİSTESİ'!$A:$C,2,FALSE)</f>
        <v>342</v>
      </c>
      <c r="T19" s="5" t="str">
        <f>VLOOKUP(B19,'[7]SİNEMA LİSTESİ'!$A:$C,3,FALSE)</f>
        <v>328 91 70</v>
      </c>
      <c r="U19" s="5"/>
      <c r="V19" s="5"/>
      <c r="W19" s="5"/>
      <c r="X19" s="5"/>
      <c r="Y19" s="5"/>
      <c r="Z19" s="5"/>
    </row>
    <row r="20" spans="1:26" ht="27.75">
      <c r="A20" s="7"/>
      <c r="B20" s="1" t="s">
        <v>64</v>
      </c>
      <c r="C20" s="2"/>
      <c r="D20" s="17"/>
      <c r="E20" s="17"/>
      <c r="F20" s="17"/>
      <c r="G20" s="17"/>
      <c r="H20" s="17"/>
      <c r="I20" s="17"/>
      <c r="J20" s="18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8.75" customHeight="1">
      <c r="A21" s="8">
        <v>1</v>
      </c>
      <c r="B21" s="11" t="s">
        <v>65</v>
      </c>
      <c r="C21" s="3" t="str">
        <f>IF(ISBLANK(B21)," ","0"&amp;" "&amp;S21&amp;" "&amp;T21)</f>
        <v>0 326 619 21 21</v>
      </c>
      <c r="D21" s="19" t="s">
        <v>198</v>
      </c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>
        <f>VLOOKUP(B21,'[7]SİNEMA LİSTESİ'!$A:$C,2,FALSE)</f>
        <v>326</v>
      </c>
      <c r="T21" s="5" t="str">
        <f>VLOOKUP(B21,'[7]SİNEMA LİSTESİ'!$A:$C,3,FALSE)</f>
        <v>619 21 21</v>
      </c>
      <c r="U21" s="5"/>
      <c r="V21" s="5"/>
      <c r="W21" s="5"/>
      <c r="X21" s="5"/>
      <c r="Y21" s="5"/>
      <c r="Z21" s="5"/>
    </row>
    <row r="22" spans="1:26" ht="27.75">
      <c r="A22" s="7"/>
      <c r="B22" s="1" t="s">
        <v>5</v>
      </c>
      <c r="C22" s="2"/>
      <c r="D22" s="17"/>
      <c r="E22" s="17"/>
      <c r="F22" s="17"/>
      <c r="G22" s="17"/>
      <c r="H22" s="17"/>
      <c r="I22" s="17"/>
      <c r="J22" s="18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8.75" customHeight="1">
      <c r="A23" s="9">
        <v>1</v>
      </c>
      <c r="B23" s="11" t="s">
        <v>91</v>
      </c>
      <c r="C23" s="3" t="str">
        <f aca="true" t="shared" si="0" ref="C23:C36">IF(ISBLANK(B23)," ","0"&amp;" "&amp;S23&amp;" "&amp;T23)</f>
        <v>0 212 602 34 34</v>
      </c>
      <c r="D23" s="19" t="s">
        <v>199</v>
      </c>
      <c r="E23" s="20"/>
      <c r="F23" s="20"/>
      <c r="G23" s="20"/>
      <c r="H23" s="20"/>
      <c r="I23" s="20"/>
      <c r="J23" s="21"/>
      <c r="K23" s="5"/>
      <c r="L23" s="5"/>
      <c r="M23" s="5"/>
      <c r="N23" s="5"/>
      <c r="O23" s="5"/>
      <c r="P23" s="5"/>
      <c r="Q23" s="5"/>
      <c r="R23" s="5"/>
      <c r="S23" s="5">
        <f>VLOOKUP(B23,'[7]SİNEMA LİSTESİ'!$A:$C,2,FALSE)</f>
        <v>212</v>
      </c>
      <c r="T23" s="5" t="str">
        <f>VLOOKUP(B23,'[7]SİNEMA LİSTESİ'!$A:$C,3,FALSE)</f>
        <v>602 34 34</v>
      </c>
      <c r="U23" s="5"/>
      <c r="V23" s="5"/>
      <c r="W23" s="5"/>
      <c r="X23" s="5"/>
      <c r="Y23" s="5"/>
      <c r="Z23" s="5"/>
    </row>
    <row r="24" spans="1:26" ht="18.75" customHeight="1">
      <c r="A24" s="9">
        <v>2</v>
      </c>
      <c r="B24" s="11" t="s">
        <v>10</v>
      </c>
      <c r="C24" s="3" t="str">
        <f t="shared" si="0"/>
        <v>0 212 560 72 66</v>
      </c>
      <c r="D24" s="19" t="s">
        <v>200</v>
      </c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>
        <f>VLOOKUP(B24,'[7]SİNEMA LİSTESİ'!$A:$C,2,FALSE)</f>
        <v>212</v>
      </c>
      <c r="T24" s="5" t="str">
        <f>VLOOKUP(B24,'[7]SİNEMA LİSTESİ'!$A:$C,3,FALSE)</f>
        <v>560 72 66</v>
      </c>
      <c r="U24" s="5"/>
      <c r="V24" s="5"/>
      <c r="W24" s="5"/>
      <c r="X24" s="5"/>
      <c r="Y24" s="5"/>
      <c r="Z24" s="5"/>
    </row>
    <row r="25" spans="1:26" ht="18.75" customHeight="1">
      <c r="A25" s="9">
        <v>3</v>
      </c>
      <c r="B25" s="11" t="s">
        <v>92</v>
      </c>
      <c r="C25" s="3" t="str">
        <f t="shared" si="0"/>
        <v>0 216 456 82 20</v>
      </c>
      <c r="D25" s="19" t="s">
        <v>201</v>
      </c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>
        <f>VLOOKUP(B25,'[7]SİNEMA LİSTESİ'!$A:$C,2,FALSE)</f>
        <v>216</v>
      </c>
      <c r="T25" s="5" t="str">
        <f>VLOOKUP(B25,'[7]SİNEMA LİSTESİ'!$A:$C,3,FALSE)</f>
        <v>456 82 20</v>
      </c>
      <c r="U25" s="5"/>
      <c r="V25" s="5"/>
      <c r="W25" s="5"/>
      <c r="X25" s="5"/>
      <c r="Y25" s="5"/>
      <c r="Z25" s="5"/>
    </row>
    <row r="26" spans="1:26" ht="18.75" customHeight="1">
      <c r="A26" s="9">
        <v>4</v>
      </c>
      <c r="B26" s="11" t="s">
        <v>93</v>
      </c>
      <c r="C26" s="3" t="str">
        <f t="shared" si="0"/>
        <v>0 212 421 08 55</v>
      </c>
      <c r="D26" s="19" t="s">
        <v>192</v>
      </c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>
        <f>VLOOKUP(B26,'[7]SİNEMA LİSTESİ'!$A:$C,2,FALSE)</f>
        <v>212</v>
      </c>
      <c r="T26" s="5" t="str">
        <f>VLOOKUP(B26,'[7]SİNEMA LİSTESİ'!$A:$C,3,FALSE)</f>
        <v>421 08 55</v>
      </c>
      <c r="U26" s="5"/>
      <c r="V26" s="5"/>
      <c r="W26" s="5"/>
      <c r="X26" s="5"/>
      <c r="Y26" s="5"/>
      <c r="Z26" s="5"/>
    </row>
    <row r="27" spans="1:26" ht="18.75" customHeight="1">
      <c r="A27" s="9">
        <v>5</v>
      </c>
      <c r="B27" s="11" t="s">
        <v>94</v>
      </c>
      <c r="C27" s="3" t="str">
        <f t="shared" si="0"/>
        <v>0 212 441 49 75</v>
      </c>
      <c r="D27" s="19" t="s">
        <v>202</v>
      </c>
      <c r="E27" s="20"/>
      <c r="F27" s="20"/>
      <c r="G27" s="20"/>
      <c r="H27" s="20"/>
      <c r="I27" s="20"/>
      <c r="J27" s="21"/>
      <c r="K27" s="5"/>
      <c r="L27" s="5"/>
      <c r="M27" s="5"/>
      <c r="N27" s="5"/>
      <c r="O27" s="5"/>
      <c r="P27" s="5"/>
      <c r="Q27" s="5"/>
      <c r="R27" s="5"/>
      <c r="S27" s="5">
        <f>VLOOKUP(B27,'[7]SİNEMA LİSTESİ'!$A:$C,2,FALSE)</f>
        <v>212</v>
      </c>
      <c r="T27" s="5" t="str">
        <f>VLOOKUP(B27,'[7]SİNEMA LİSTESİ'!$A:$C,3,FALSE)</f>
        <v>441 49 75</v>
      </c>
      <c r="U27" s="5"/>
      <c r="V27" s="5"/>
      <c r="W27" s="5"/>
      <c r="X27" s="5"/>
      <c r="Y27" s="5"/>
      <c r="Z27" s="5"/>
    </row>
    <row r="28" spans="1:26" ht="18.75" customHeight="1">
      <c r="A28" s="9">
        <v>6</v>
      </c>
      <c r="B28" s="11" t="s">
        <v>95</v>
      </c>
      <c r="C28" s="3" t="str">
        <f t="shared" si="0"/>
        <v>0 212 583 46 02</v>
      </c>
      <c r="D28" s="19" t="s">
        <v>203</v>
      </c>
      <c r="E28" s="20"/>
      <c r="F28" s="20"/>
      <c r="G28" s="20"/>
      <c r="H28" s="20"/>
      <c r="I28" s="20"/>
      <c r="J28" s="21"/>
      <c r="K28" s="5"/>
      <c r="L28" s="5"/>
      <c r="M28" s="5"/>
      <c r="N28" s="5"/>
      <c r="O28" s="5"/>
      <c r="P28" s="5"/>
      <c r="Q28" s="5"/>
      <c r="R28" s="5"/>
      <c r="S28" s="5">
        <f>VLOOKUP(B28,'[7]SİNEMA LİSTESİ'!$A:$C,2,FALSE)</f>
        <v>212</v>
      </c>
      <c r="T28" s="5" t="str">
        <f>VLOOKUP(B28,'[7]SİNEMA LİSTESİ'!$A:$C,3,FALSE)</f>
        <v>583 46 02</v>
      </c>
      <c r="U28" s="5"/>
      <c r="V28" s="5"/>
      <c r="W28" s="5"/>
      <c r="X28" s="5"/>
      <c r="Y28" s="5"/>
      <c r="Z28" s="5"/>
    </row>
    <row r="29" spans="1:26" ht="18.75" customHeight="1">
      <c r="A29" s="9">
        <v>7</v>
      </c>
      <c r="B29" s="11" t="s">
        <v>29</v>
      </c>
      <c r="C29" s="3" t="str">
        <f>IF(ISBLANK(B29)," ","0"&amp;" "&amp;S29&amp;" "&amp;T29)</f>
        <v>0 212 251 11 76</v>
      </c>
      <c r="D29" s="19" t="s">
        <v>96</v>
      </c>
      <c r="E29" s="20"/>
      <c r="F29" s="20"/>
      <c r="G29" s="20"/>
      <c r="H29" s="20"/>
      <c r="I29" s="20"/>
      <c r="J29" s="21"/>
      <c r="K29" s="5"/>
      <c r="L29" s="5"/>
      <c r="M29" s="5"/>
      <c r="N29" s="5"/>
      <c r="O29" s="5"/>
      <c r="P29" s="5"/>
      <c r="Q29" s="5"/>
      <c r="R29" s="5"/>
      <c r="S29" s="5">
        <f>VLOOKUP(B29,'[7]SİNEMA LİSTESİ'!$A:$C,2,FALSE)</f>
        <v>212</v>
      </c>
      <c r="T29" s="5" t="str">
        <f>VLOOKUP(B29,'[7]SİNEMA LİSTESİ'!$A:$C,3,FALSE)</f>
        <v>251 11 76</v>
      </c>
      <c r="U29" s="5"/>
      <c r="V29" s="5"/>
      <c r="W29" s="5"/>
      <c r="X29" s="5"/>
      <c r="Y29" s="5"/>
      <c r="Z29" s="5"/>
    </row>
    <row r="30" spans="1:26" ht="18.75" customHeight="1">
      <c r="A30" s="9">
        <v>8</v>
      </c>
      <c r="B30" s="11" t="s">
        <v>181</v>
      </c>
      <c r="C30" s="3" t="str">
        <f t="shared" si="0"/>
        <v>0 212 605 02 22</v>
      </c>
      <c r="D30" s="19" t="s">
        <v>204</v>
      </c>
      <c r="E30" s="20"/>
      <c r="F30" s="20"/>
      <c r="G30" s="20"/>
      <c r="H30" s="20"/>
      <c r="I30" s="20"/>
      <c r="J30" s="21"/>
      <c r="K30" s="5"/>
      <c r="L30" s="5"/>
      <c r="M30" s="5"/>
      <c r="N30" s="5"/>
      <c r="O30" s="5"/>
      <c r="P30" s="5"/>
      <c r="Q30" s="5"/>
      <c r="R30" s="5"/>
      <c r="S30" s="5">
        <f>VLOOKUP(B30,'[7]SİNEMA LİSTESİ'!$A:$C,2,FALSE)</f>
        <v>212</v>
      </c>
      <c r="T30" s="5" t="str">
        <f>VLOOKUP(B30,'[7]SİNEMA LİSTESİ'!$A:$C,3,FALSE)</f>
        <v>605 02 22</v>
      </c>
      <c r="U30" s="5"/>
      <c r="V30" s="5"/>
      <c r="W30" s="5"/>
      <c r="X30" s="5"/>
      <c r="Y30" s="5"/>
      <c r="Z30" s="5"/>
    </row>
    <row r="31" spans="1:26" ht="18.75" customHeight="1">
      <c r="A31" s="9">
        <v>9</v>
      </c>
      <c r="B31" s="11" t="s">
        <v>97</v>
      </c>
      <c r="C31" s="3" t="str">
        <f t="shared" si="0"/>
        <v>0 216 336 01 12</v>
      </c>
      <c r="D31" s="19" t="s">
        <v>205</v>
      </c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>
        <f>VLOOKUP(B31,'[7]SİNEMA LİSTESİ'!$A:$C,2,FALSE)</f>
        <v>216</v>
      </c>
      <c r="T31" s="5" t="str">
        <f>VLOOKUP(B31,'[7]SİNEMA LİSTESİ'!$A:$C,3,FALSE)</f>
        <v>336 01 12</v>
      </c>
      <c r="U31" s="5"/>
      <c r="V31" s="5"/>
      <c r="W31" s="5"/>
      <c r="X31" s="5"/>
      <c r="Y31" s="5"/>
      <c r="Z31" s="5"/>
    </row>
    <row r="32" spans="1:26" ht="18.75" customHeight="1">
      <c r="A32" s="9">
        <v>10</v>
      </c>
      <c r="B32" s="11" t="s">
        <v>98</v>
      </c>
      <c r="C32" s="3" t="str">
        <f t="shared" si="0"/>
        <v>0 216 362 51 00</v>
      </c>
      <c r="D32" s="19" t="s">
        <v>206</v>
      </c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>
        <f>VLOOKUP(B32,'[7]SİNEMA LİSTESİ'!$A:$C,2,FALSE)</f>
        <v>216</v>
      </c>
      <c r="T32" s="5" t="str">
        <f>VLOOKUP(B32,'[7]SİNEMA LİSTESİ'!$A:$C,3,FALSE)</f>
        <v>362 51 00</v>
      </c>
      <c r="U32" s="5"/>
      <c r="V32" s="5"/>
      <c r="W32" s="5"/>
      <c r="X32" s="5"/>
      <c r="Y32" s="5"/>
      <c r="Z32" s="5"/>
    </row>
    <row r="33" spans="1:26" ht="18.75" customHeight="1">
      <c r="A33" s="9">
        <v>11</v>
      </c>
      <c r="B33" s="11" t="s">
        <v>52</v>
      </c>
      <c r="C33" s="3" t="str">
        <f t="shared" si="0"/>
        <v>0 216 658 02 48</v>
      </c>
      <c r="D33" s="19" t="s">
        <v>186</v>
      </c>
      <c r="E33" s="20"/>
      <c r="F33" s="20"/>
      <c r="G33" s="20"/>
      <c r="H33" s="20"/>
      <c r="I33" s="20"/>
      <c r="J33" s="21"/>
      <c r="K33" s="5"/>
      <c r="L33" s="5"/>
      <c r="M33" s="5"/>
      <c r="N33" s="5"/>
      <c r="O33" s="5"/>
      <c r="P33" s="5"/>
      <c r="Q33" s="5"/>
      <c r="R33" s="5"/>
      <c r="S33" s="5">
        <f>VLOOKUP(B33,'[7]SİNEMA LİSTESİ'!$A:$C,2,FALSE)</f>
        <v>216</v>
      </c>
      <c r="T33" s="5" t="str">
        <f>VLOOKUP(B33,'[7]SİNEMA LİSTESİ'!$A:$C,3,FALSE)</f>
        <v>658 02 48</v>
      </c>
      <c r="U33" s="5"/>
      <c r="V33" s="5"/>
      <c r="W33" s="5"/>
      <c r="X33" s="5"/>
      <c r="Y33" s="5"/>
      <c r="Z33" s="5"/>
    </row>
    <row r="34" spans="1:26" ht="18.75" customHeight="1">
      <c r="A34" s="9">
        <v>12</v>
      </c>
      <c r="B34" s="11" t="s">
        <v>99</v>
      </c>
      <c r="C34" s="3" t="str">
        <f t="shared" si="0"/>
        <v>0 216 315 10 10</v>
      </c>
      <c r="D34" s="19" t="s">
        <v>207</v>
      </c>
      <c r="E34" s="20"/>
      <c r="F34" s="20"/>
      <c r="G34" s="20"/>
      <c r="H34" s="20"/>
      <c r="I34" s="20"/>
      <c r="J34" s="21"/>
      <c r="K34" s="5"/>
      <c r="L34" s="5"/>
      <c r="M34" s="5"/>
      <c r="N34" s="5"/>
      <c r="O34" s="5"/>
      <c r="P34" s="5"/>
      <c r="Q34" s="5"/>
      <c r="R34" s="5"/>
      <c r="S34" s="5">
        <f>VLOOKUP(B34,'[7]SİNEMA LİSTESİ'!$A:$C,2,FALSE)</f>
        <v>216</v>
      </c>
      <c r="T34" s="5" t="str">
        <f>VLOOKUP(B34,'[7]SİNEMA LİSTESİ'!$A:$C,3,FALSE)</f>
        <v>315 10 10</v>
      </c>
      <c r="U34" s="5"/>
      <c r="V34" s="5"/>
      <c r="W34" s="5"/>
      <c r="X34" s="5"/>
      <c r="Y34" s="5"/>
      <c r="Z34" s="5"/>
    </row>
    <row r="35" spans="1:26" ht="18.75" customHeight="1">
      <c r="A35" s="9">
        <v>13</v>
      </c>
      <c r="B35" s="11" t="s">
        <v>100</v>
      </c>
      <c r="C35" s="3" t="str">
        <f t="shared" si="0"/>
        <v>0 212 540 20 94</v>
      </c>
      <c r="D35" s="19" t="s">
        <v>191</v>
      </c>
      <c r="E35" s="20"/>
      <c r="F35" s="20"/>
      <c r="G35" s="20"/>
      <c r="H35" s="20"/>
      <c r="I35" s="20"/>
      <c r="J35" s="21"/>
      <c r="K35" s="5"/>
      <c r="L35" s="5"/>
      <c r="M35" s="5"/>
      <c r="N35" s="5"/>
      <c r="O35" s="5"/>
      <c r="P35" s="5"/>
      <c r="Q35" s="5"/>
      <c r="R35" s="5"/>
      <c r="S35" s="5">
        <f>VLOOKUP(B35,'[7]SİNEMA LİSTESİ'!$A:$C,2,FALSE)</f>
        <v>212</v>
      </c>
      <c r="T35" s="5" t="str">
        <f>VLOOKUP(B35,'[7]SİNEMA LİSTESİ'!$A:$C,3,FALSE)</f>
        <v>540 20 94</v>
      </c>
      <c r="U35" s="5"/>
      <c r="V35" s="5"/>
      <c r="W35" s="5"/>
      <c r="X35" s="5"/>
      <c r="Y35" s="5"/>
      <c r="Z35" s="5"/>
    </row>
    <row r="36" spans="1:26" ht="18.75" customHeight="1">
      <c r="A36" s="9">
        <v>14</v>
      </c>
      <c r="B36" s="11" t="s">
        <v>68</v>
      </c>
      <c r="C36" s="3" t="str">
        <f t="shared" si="0"/>
        <v>0 212 729 01 20</v>
      </c>
      <c r="D36" s="19" t="s">
        <v>179</v>
      </c>
      <c r="E36" s="20"/>
      <c r="F36" s="20"/>
      <c r="G36" s="20"/>
      <c r="H36" s="20"/>
      <c r="I36" s="20"/>
      <c r="J36" s="21"/>
      <c r="K36" s="5"/>
      <c r="L36" s="5"/>
      <c r="M36" s="5"/>
      <c r="N36" s="5"/>
      <c r="O36" s="5"/>
      <c r="P36" s="5"/>
      <c r="Q36" s="5"/>
      <c r="R36" s="5"/>
      <c r="S36" s="5">
        <f>VLOOKUP(B36,'[7]SİNEMA LİSTESİ'!$A:$C,2,FALSE)</f>
        <v>212</v>
      </c>
      <c r="T36" s="5" t="str">
        <f>VLOOKUP(B36,'[7]SİNEMA LİSTESİ'!$A:$C,3,FALSE)</f>
        <v>729 01 20</v>
      </c>
      <c r="U36" s="5"/>
      <c r="V36" s="5"/>
      <c r="W36" s="5"/>
      <c r="X36" s="5"/>
      <c r="Y36" s="5"/>
      <c r="Z36" s="5"/>
    </row>
    <row r="37" spans="1:26" ht="27.75">
      <c r="A37" s="7"/>
      <c r="B37" s="1" t="s">
        <v>6</v>
      </c>
      <c r="C37" s="2"/>
      <c r="D37" s="17"/>
      <c r="E37" s="17"/>
      <c r="F37" s="17"/>
      <c r="G37" s="17"/>
      <c r="H37" s="17"/>
      <c r="I37" s="17"/>
      <c r="J37" s="18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9">
        <v>1</v>
      </c>
      <c r="B38" s="11" t="s">
        <v>102</v>
      </c>
      <c r="C38" s="3" t="str">
        <f>IF(ISBLANK(B38)," ","0"&amp;" "&amp;S38&amp;" "&amp;T38)</f>
        <v>0 232 277 48 00 </v>
      </c>
      <c r="D38" s="19" t="s">
        <v>208</v>
      </c>
      <c r="E38" s="20"/>
      <c r="F38" s="20"/>
      <c r="G38" s="20"/>
      <c r="H38" s="20"/>
      <c r="I38" s="20"/>
      <c r="J38" s="21"/>
      <c r="K38" s="5"/>
      <c r="L38" s="5"/>
      <c r="M38" s="5"/>
      <c r="N38" s="5"/>
      <c r="O38" s="5"/>
      <c r="P38" s="5"/>
      <c r="Q38" s="5"/>
      <c r="R38" s="5"/>
      <c r="S38" s="5">
        <f>VLOOKUP(B38,'[7]SİNEMA LİSTESİ'!$A:$C,2,FALSE)</f>
        <v>232</v>
      </c>
      <c r="T38" s="5" t="str">
        <f>VLOOKUP(B38,'[7]SİNEMA LİSTESİ'!$A:$C,3,FALSE)</f>
        <v>277 48 00 </v>
      </c>
      <c r="U38" s="5"/>
      <c r="V38" s="5"/>
      <c r="W38" s="5"/>
      <c r="X38" s="5"/>
      <c r="Y38" s="5"/>
      <c r="Z38" s="5"/>
    </row>
    <row r="39" spans="1:26" ht="18.75" customHeight="1">
      <c r="A39" s="9">
        <v>2</v>
      </c>
      <c r="B39" s="11" t="s">
        <v>209</v>
      </c>
      <c r="C39" s="3" t="str">
        <f>IF(ISBLANK(B39)," ","0"&amp;" "&amp;S39&amp;" "&amp;T39)</f>
        <v>0 232 386 58 88</v>
      </c>
      <c r="D39" s="19" t="s">
        <v>210</v>
      </c>
      <c r="E39" s="20"/>
      <c r="F39" s="20"/>
      <c r="G39" s="20"/>
      <c r="H39" s="20"/>
      <c r="I39" s="20"/>
      <c r="J39" s="21"/>
      <c r="K39" s="5"/>
      <c r="L39" s="5"/>
      <c r="M39" s="5"/>
      <c r="N39" s="5"/>
      <c r="O39" s="5"/>
      <c r="P39" s="5"/>
      <c r="Q39" s="5"/>
      <c r="R39" s="5"/>
      <c r="S39" s="5">
        <f>VLOOKUP(B39,'[7]SİNEMA LİSTESİ'!$A:$C,2,FALSE)</f>
        <v>232</v>
      </c>
      <c r="T39" s="5" t="str">
        <f>VLOOKUP(B39,'[7]SİNEMA LİSTESİ'!$A:$C,3,FALSE)</f>
        <v>386 58 88</v>
      </c>
      <c r="U39" s="5"/>
      <c r="V39" s="5"/>
      <c r="W39" s="5"/>
      <c r="X39" s="5"/>
      <c r="Y39" s="5"/>
      <c r="Z39" s="5"/>
    </row>
    <row r="40" spans="1:26" ht="27.75">
      <c r="A40" s="7"/>
      <c r="B40" s="1" t="s">
        <v>7</v>
      </c>
      <c r="C40" s="2"/>
      <c r="D40" s="17"/>
      <c r="E40" s="17"/>
      <c r="F40" s="17"/>
      <c r="G40" s="17"/>
      <c r="H40" s="17"/>
      <c r="I40" s="17"/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8">
        <v>1</v>
      </c>
      <c r="B41" s="11" t="s">
        <v>103</v>
      </c>
      <c r="C41" s="3" t="str">
        <f>IF(ISBLANK(B41)," ","0"&amp;" "&amp;S41&amp;" "&amp;T41)</f>
        <v>0 332 247 22 25</v>
      </c>
      <c r="D41" s="19" t="s">
        <v>211</v>
      </c>
      <c r="E41" s="20"/>
      <c r="F41" s="20"/>
      <c r="G41" s="20"/>
      <c r="H41" s="20"/>
      <c r="I41" s="20"/>
      <c r="J41" s="21"/>
      <c r="K41" s="5"/>
      <c r="L41" s="5"/>
      <c r="M41" s="5"/>
      <c r="N41" s="5"/>
      <c r="O41" s="5"/>
      <c r="P41" s="5"/>
      <c r="Q41" s="5"/>
      <c r="R41" s="5"/>
      <c r="S41" s="5">
        <f>VLOOKUP(B41,'[7]SİNEMA LİSTESİ'!$A:$C,2,FALSE)</f>
        <v>332</v>
      </c>
      <c r="T41" s="5" t="str">
        <f>VLOOKUP(B41,'[7]SİNEMA LİSTESİ'!$A:$C,3,FALSE)</f>
        <v>247 22 25</v>
      </c>
      <c r="U41" s="5"/>
      <c r="V41" s="5"/>
      <c r="W41" s="5"/>
      <c r="X41" s="5"/>
      <c r="Y41" s="5"/>
      <c r="Z41" s="5"/>
    </row>
    <row r="42" spans="1:26" ht="18.75" customHeight="1">
      <c r="A42" s="8">
        <v>2</v>
      </c>
      <c r="B42" s="11" t="s">
        <v>188</v>
      </c>
      <c r="C42" s="3" t="str">
        <f>IF(ISBLANK(B42)," ","0"&amp;" "&amp;S42&amp;" "&amp;T42)</f>
        <v>0 332 710 02 30</v>
      </c>
      <c r="D42" s="19" t="s">
        <v>212</v>
      </c>
      <c r="E42" s="20"/>
      <c r="F42" s="20"/>
      <c r="G42" s="20"/>
      <c r="H42" s="20"/>
      <c r="I42" s="20"/>
      <c r="J42" s="21"/>
      <c r="K42" s="5"/>
      <c r="L42" s="5"/>
      <c r="M42" s="5"/>
      <c r="N42" s="5"/>
      <c r="O42" s="5"/>
      <c r="P42" s="5"/>
      <c r="Q42" s="5"/>
      <c r="R42" s="5"/>
      <c r="S42" s="5">
        <f>VLOOKUP(B42,'[7]SİNEMA LİSTESİ'!$A:$C,2,FALSE)</f>
        <v>332</v>
      </c>
      <c r="T42" s="5" t="str">
        <f>VLOOKUP(B42,'[7]SİNEMA LİSTESİ'!$A:$C,3,FALSE)</f>
        <v>710 02 30</v>
      </c>
      <c r="U42" s="5"/>
      <c r="V42" s="5"/>
      <c r="W42" s="5"/>
      <c r="X42" s="5"/>
      <c r="Y42" s="5"/>
      <c r="Z42" s="5"/>
    </row>
    <row r="43" spans="1:26" ht="27.75">
      <c r="A43" s="7"/>
      <c r="B43" s="1" t="s">
        <v>74</v>
      </c>
      <c r="C43" s="2"/>
      <c r="D43" s="17"/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8">
        <v>1</v>
      </c>
      <c r="B44" s="11" t="s">
        <v>75</v>
      </c>
      <c r="C44" s="3" t="str">
        <f>IF(ISBLANK(B44)," ","0"&amp;" "&amp;S44&amp;" "&amp;T44)</f>
        <v>0 274 224 75 57</v>
      </c>
      <c r="D44" s="19" t="s">
        <v>211</v>
      </c>
      <c r="E44" s="20"/>
      <c r="F44" s="20"/>
      <c r="G44" s="20"/>
      <c r="H44" s="20"/>
      <c r="I44" s="20"/>
      <c r="J44" s="21"/>
      <c r="K44" s="5"/>
      <c r="L44" s="5"/>
      <c r="M44" s="5"/>
      <c r="N44" s="5"/>
      <c r="O44" s="5"/>
      <c r="P44" s="5"/>
      <c r="Q44" s="5"/>
      <c r="R44" s="5"/>
      <c r="S44" s="5">
        <f>VLOOKUP(B44,'[7]SİNEMA LİSTESİ'!$A:$C,2,FALSE)</f>
        <v>274</v>
      </c>
      <c r="T44" s="5" t="str">
        <f>VLOOKUP(B44,'[7]SİNEMA LİSTESİ'!$A:$C,3,FALSE)</f>
        <v>224 75 57</v>
      </c>
      <c r="U44" s="5"/>
      <c r="V44" s="5"/>
      <c r="W44" s="5"/>
      <c r="X44" s="5"/>
      <c r="Y44" s="5"/>
      <c r="Z44" s="5"/>
    </row>
    <row r="45" spans="1:26" ht="27.75">
      <c r="A45" s="7"/>
      <c r="B45" s="1" t="s">
        <v>104</v>
      </c>
      <c r="C45" s="2"/>
      <c r="D45" s="17"/>
      <c r="E45" s="17"/>
      <c r="F45" s="17"/>
      <c r="G45" s="17"/>
      <c r="H45" s="17"/>
      <c r="I45" s="17"/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8">
        <v>1</v>
      </c>
      <c r="B46" s="11" t="s">
        <v>105</v>
      </c>
      <c r="C46" s="3" t="str">
        <f>IF(ISBLANK(B46)," ","0"&amp;" "&amp;S46&amp;" "&amp;T46)</f>
        <v>0 422 212 83 85</v>
      </c>
      <c r="D46" s="19">
        <v>0.4583333333333333</v>
      </c>
      <c r="E46" s="20"/>
      <c r="F46" s="20"/>
      <c r="G46" s="20"/>
      <c r="H46" s="20"/>
      <c r="I46" s="20"/>
      <c r="J46" s="21"/>
      <c r="K46" s="5"/>
      <c r="L46" s="5"/>
      <c r="M46" s="5"/>
      <c r="N46" s="5"/>
      <c r="O46" s="5"/>
      <c r="P46" s="5"/>
      <c r="Q46" s="5"/>
      <c r="R46" s="5"/>
      <c r="S46" s="5">
        <f>VLOOKUP(B46,'[7]SİNEMA LİSTESİ'!$A:$C,2,FALSE)</f>
        <v>422</v>
      </c>
      <c r="T46" s="5" t="str">
        <f>VLOOKUP(B46,'[7]SİNEMA LİSTESİ'!$A:$C,3,FALSE)</f>
        <v>212 83 85</v>
      </c>
      <c r="U46" s="5"/>
      <c r="V46" s="5"/>
      <c r="W46" s="5"/>
      <c r="X46" s="5"/>
      <c r="Y46" s="5"/>
      <c r="Z46" s="5"/>
    </row>
    <row r="47" spans="1:26" ht="27.75">
      <c r="A47" s="7"/>
      <c r="B47" s="1" t="s">
        <v>19</v>
      </c>
      <c r="C47" s="2"/>
      <c r="D47" s="17"/>
      <c r="E47" s="17"/>
      <c r="F47" s="17"/>
      <c r="G47" s="17"/>
      <c r="H47" s="17"/>
      <c r="I47" s="17"/>
      <c r="J47" s="18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9">
        <v>1</v>
      </c>
      <c r="B48" s="11" t="s">
        <v>106</v>
      </c>
      <c r="C48" s="3" t="str">
        <f>IF(ISBLANK(B48)," ","0"&amp;" "&amp;S48&amp;" "&amp;T48)</f>
        <v>0 324 341 34 99</v>
      </c>
      <c r="D48" s="19" t="s">
        <v>213</v>
      </c>
      <c r="E48" s="20"/>
      <c r="F48" s="20"/>
      <c r="G48" s="20"/>
      <c r="H48" s="20"/>
      <c r="I48" s="20"/>
      <c r="J48" s="21"/>
      <c r="K48" s="5"/>
      <c r="L48" s="5"/>
      <c r="M48" s="5"/>
      <c r="N48" s="5"/>
      <c r="O48" s="5"/>
      <c r="P48" s="5"/>
      <c r="Q48" s="5"/>
      <c r="R48" s="5"/>
      <c r="S48" s="5">
        <f>VLOOKUP(B48,'[7]SİNEMA LİSTESİ'!$A:$C,2,FALSE)</f>
        <v>324</v>
      </c>
      <c r="T48" s="5" t="str">
        <f>VLOOKUP(B48,'[7]SİNEMA LİSTESİ'!$A:$C,3,FALSE)</f>
        <v>341 34 99</v>
      </c>
      <c r="U48" s="5"/>
      <c r="V48" s="5"/>
      <c r="W48" s="5"/>
      <c r="X48" s="5"/>
      <c r="Y48" s="5"/>
      <c r="Z48" s="5"/>
    </row>
    <row r="49" spans="1:26" ht="27.75">
      <c r="A49" s="7"/>
      <c r="B49" s="1" t="s">
        <v>76</v>
      </c>
      <c r="C49" s="2"/>
      <c r="D49" s="17"/>
      <c r="E49" s="17"/>
      <c r="F49" s="17"/>
      <c r="G49" s="17"/>
      <c r="H49" s="17"/>
      <c r="I49" s="17"/>
      <c r="J49" s="1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9">
        <v>1</v>
      </c>
      <c r="B50" s="11" t="s">
        <v>107</v>
      </c>
      <c r="C50" s="3" t="str">
        <f>IF(ISBLANK(B50)," ","0"&amp;" "&amp;S50&amp;" "&amp;T50)</f>
        <v>0 252 317 00 01</v>
      </c>
      <c r="D50" s="19" t="s">
        <v>214</v>
      </c>
      <c r="E50" s="20"/>
      <c r="F50" s="20"/>
      <c r="G50" s="20"/>
      <c r="H50" s="20"/>
      <c r="I50" s="20"/>
      <c r="J50" s="21"/>
      <c r="K50" s="5"/>
      <c r="L50" s="5"/>
      <c r="M50" s="5"/>
      <c r="N50" s="5"/>
      <c r="O50" s="5"/>
      <c r="P50" s="5"/>
      <c r="Q50" s="5"/>
      <c r="R50" s="5"/>
      <c r="S50" s="5">
        <f>VLOOKUP(B50,'[7]SİNEMA LİSTESİ'!$A:$C,2,FALSE)</f>
        <v>252</v>
      </c>
      <c r="T50" s="5" t="str">
        <f>VLOOKUP(B50,'[7]SİNEMA LİSTESİ'!$A:$C,3,FALSE)</f>
        <v>317 00 01</v>
      </c>
      <c r="U50" s="5"/>
      <c r="V50" s="5"/>
      <c r="W50" s="5"/>
      <c r="X50" s="5"/>
      <c r="Y50" s="5"/>
      <c r="Z50" s="5"/>
    </row>
    <row r="51" spans="1:26" ht="27.75">
      <c r="A51" s="7"/>
      <c r="B51" s="1" t="s">
        <v>108</v>
      </c>
      <c r="C51" s="2"/>
      <c r="D51" s="17"/>
      <c r="E51" s="17"/>
      <c r="F51" s="17"/>
      <c r="G51" s="17"/>
      <c r="H51" s="17"/>
      <c r="I51" s="17"/>
      <c r="J51" s="1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8">
        <v>1</v>
      </c>
      <c r="B52" s="10" t="s">
        <v>215</v>
      </c>
      <c r="C52" s="3" t="str">
        <f>IF(ISBLANK(B52)," ","0"&amp;" "&amp;S52&amp;" "&amp;T52)</f>
        <v>0 362 234 36 66</v>
      </c>
      <c r="D52" s="19" t="s">
        <v>4</v>
      </c>
      <c r="E52" s="20"/>
      <c r="F52" s="20"/>
      <c r="G52" s="20"/>
      <c r="H52" s="20"/>
      <c r="I52" s="20"/>
      <c r="J52" s="21"/>
      <c r="K52" s="5"/>
      <c r="L52" s="5"/>
      <c r="M52" s="5"/>
      <c r="N52" s="5"/>
      <c r="O52" s="5"/>
      <c r="P52" s="5"/>
      <c r="Q52" s="5"/>
      <c r="R52" s="5"/>
      <c r="S52" s="5">
        <f>VLOOKUP(B52,'[7]SİNEMA LİSTESİ'!$A:$C,2,FALSE)</f>
        <v>362</v>
      </c>
      <c r="T52" s="5" t="str">
        <f>VLOOKUP(B52,'[7]SİNEMA LİSTESİ'!$A:$C,3,FALSE)</f>
        <v>234 36 66</v>
      </c>
      <c r="U52" s="5"/>
      <c r="V52" s="5"/>
      <c r="W52" s="5"/>
      <c r="X52" s="5"/>
      <c r="Y52" s="5"/>
      <c r="Z52" s="5"/>
    </row>
    <row r="53" spans="1:26" ht="18.75" customHeight="1">
      <c r="A53" s="8">
        <v>2</v>
      </c>
      <c r="B53" s="11" t="s">
        <v>109</v>
      </c>
      <c r="C53" s="3" t="str">
        <f>IF(ISBLANK(B53)," ","0"&amp;" "&amp;S53&amp;" "&amp;T53)</f>
        <v>0 362 431 24 71</v>
      </c>
      <c r="D53" s="19" t="s">
        <v>73</v>
      </c>
      <c r="E53" s="20"/>
      <c r="F53" s="20"/>
      <c r="G53" s="20"/>
      <c r="H53" s="20"/>
      <c r="I53" s="20"/>
      <c r="J53" s="21"/>
      <c r="K53" s="5"/>
      <c r="L53" s="5"/>
      <c r="M53" s="5"/>
      <c r="N53" s="5"/>
      <c r="O53" s="5"/>
      <c r="P53" s="5"/>
      <c r="Q53" s="5"/>
      <c r="R53" s="5"/>
      <c r="S53" s="5">
        <f>VLOOKUP(B53,'[7]SİNEMA LİSTESİ'!$A:$C,2,FALSE)</f>
        <v>362</v>
      </c>
      <c r="T53" s="5" t="str">
        <f>VLOOKUP(B53,'[7]SİNEMA LİSTESİ'!$A:$C,3,FALSE)</f>
        <v>431 24 71</v>
      </c>
      <c r="U53" s="5"/>
      <c r="V53" s="5"/>
      <c r="W53" s="5"/>
      <c r="X53" s="5"/>
      <c r="Y53" s="5"/>
      <c r="Z53" s="5"/>
    </row>
    <row r="54" spans="1:26" ht="27.75">
      <c r="A54" s="7"/>
      <c r="B54" s="1" t="s">
        <v>20</v>
      </c>
      <c r="C54" s="2"/>
      <c r="D54" s="17"/>
      <c r="E54" s="17"/>
      <c r="F54" s="17"/>
      <c r="G54" s="17"/>
      <c r="H54" s="17"/>
      <c r="I54" s="17"/>
      <c r="J54" s="18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12">
        <v>1</v>
      </c>
      <c r="B55" s="10" t="s">
        <v>110</v>
      </c>
      <c r="C55" s="3" t="str">
        <f>IF(ISBLANK(B55)," ","0"&amp;" "&amp;S55&amp;" "&amp;T55)</f>
        <v>0 462 223 18 81</v>
      </c>
      <c r="D55" s="19">
        <v>0.4791666666666667</v>
      </c>
      <c r="E55" s="20"/>
      <c r="F55" s="20"/>
      <c r="G55" s="20"/>
      <c r="H55" s="20"/>
      <c r="I55" s="20"/>
      <c r="J55" s="21"/>
      <c r="K55" s="5"/>
      <c r="L55" s="5"/>
      <c r="M55" s="5"/>
      <c r="N55" s="5"/>
      <c r="O55" s="5"/>
      <c r="P55" s="5"/>
      <c r="Q55" s="5"/>
      <c r="R55" s="5"/>
      <c r="S55" s="5">
        <f>VLOOKUP(B55,'[7]SİNEMA LİSTESİ'!$A:$C,2,FALSE)</f>
        <v>462</v>
      </c>
      <c r="T55" s="5" t="str">
        <f>VLOOKUP(B55,'[7]SİNEMA LİSTESİ'!$A:$C,3,FALSE)</f>
        <v>223 18 81</v>
      </c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56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</mergeCells>
  <dataValidations count="1">
    <dataValidation type="list" allowBlank="1" showInputMessage="1" showErrorMessage="1" sqref="B55 B44 B48 B46 B41:B42 B38:B39 B23:B36 B21 B18:B19 B13:B14 B3:B7 B52:B53 B16 B50 B9 B11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43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26" ht="27.75">
      <c r="A2" s="7"/>
      <c r="B2" s="1" t="s">
        <v>11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8">
        <v>1</v>
      </c>
      <c r="B3" s="11" t="s">
        <v>21</v>
      </c>
      <c r="C3" s="3" t="str">
        <f>IF(ISBLANK(B3)," ","0"&amp;" "&amp;S3&amp;" "&amp;T3)</f>
        <v>0 264 242 15 00</v>
      </c>
      <c r="D3" s="19" t="s">
        <v>170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VLOOKUP(B3,'[6]SİNEMA LİSTESİ'!$A:$C,2,FALSE)</f>
        <v>264</v>
      </c>
      <c r="T3" s="5" t="str">
        <f>VLOOKUP(B3,'[6]SİNEMA LİSTESİ'!$A:$C,3,FALSE)</f>
        <v>242 15 00</v>
      </c>
      <c r="U3" s="5"/>
      <c r="V3" s="5"/>
      <c r="W3" s="5"/>
      <c r="X3" s="5"/>
      <c r="Y3" s="5"/>
      <c r="Z3" s="5"/>
    </row>
    <row r="4" spans="1:26" ht="27.75">
      <c r="A4" s="7"/>
      <c r="B4" s="1" t="s">
        <v>2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9">
        <v>1</v>
      </c>
      <c r="B5" s="11" t="s">
        <v>44</v>
      </c>
      <c r="C5" s="3" t="str">
        <f aca="true" t="shared" si="0" ref="C5:C10">IF(ISBLANK(B5)," ","0"&amp;" "&amp;S5&amp;" "&amp;T5)</f>
        <v>0 312 541 14 44</v>
      </c>
      <c r="D5" s="19" t="s">
        <v>171</v>
      </c>
      <c r="E5" s="20"/>
      <c r="F5" s="20"/>
      <c r="G5" s="20"/>
      <c r="H5" s="20"/>
      <c r="I5" s="20"/>
      <c r="J5" s="21"/>
      <c r="K5" s="5"/>
      <c r="L5" s="5"/>
      <c r="M5" s="5"/>
      <c r="N5" s="5"/>
      <c r="O5" s="5"/>
      <c r="P5" s="5"/>
      <c r="Q5" s="5"/>
      <c r="R5" s="5"/>
      <c r="S5" s="5">
        <f>VLOOKUP(B5,'[6]SİNEMA LİSTESİ'!$A:$C,2,FALSE)</f>
        <v>312</v>
      </c>
      <c r="T5" s="5" t="str">
        <f>VLOOKUP(B5,'[6]SİNEMA LİSTESİ'!$A:$C,3,FALSE)</f>
        <v>541 14 44</v>
      </c>
      <c r="U5" s="5"/>
      <c r="V5" s="5"/>
      <c r="W5" s="5"/>
      <c r="X5" s="5"/>
      <c r="Y5" s="5"/>
      <c r="Z5" s="5"/>
    </row>
    <row r="6" spans="1:26" ht="18.75" customHeight="1">
      <c r="A6" s="9">
        <v>2</v>
      </c>
      <c r="B6" s="11" t="s">
        <v>45</v>
      </c>
      <c r="C6" s="3" t="str">
        <f t="shared" si="0"/>
        <v>0 312 219 64 44</v>
      </c>
      <c r="D6" s="19" t="s">
        <v>172</v>
      </c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>
        <f>VLOOKUP(B6,'[6]SİNEMA LİSTESİ'!$A:$C,2,FALSE)</f>
        <v>312</v>
      </c>
      <c r="T6" s="5" t="str">
        <f>VLOOKUP(B6,'[6]SİNEMA LİSTESİ'!$A:$C,3,FALSE)</f>
        <v>219 64 44</v>
      </c>
      <c r="U6" s="5"/>
      <c r="V6" s="5"/>
      <c r="W6" s="5"/>
      <c r="X6" s="5"/>
      <c r="Y6" s="5"/>
      <c r="Z6" s="5"/>
    </row>
    <row r="7" spans="1:26" ht="18.75" customHeight="1">
      <c r="A7" s="9">
        <v>3</v>
      </c>
      <c r="B7" s="11" t="s">
        <v>15</v>
      </c>
      <c r="C7" s="3" t="str">
        <f t="shared" si="0"/>
        <v>0 312 219 16 00</v>
      </c>
      <c r="D7" s="19" t="s">
        <v>173</v>
      </c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>
        <f>VLOOKUP(B7,'[6]SİNEMA LİSTESİ'!$A:$C,2,FALSE)</f>
        <v>312</v>
      </c>
      <c r="T7" s="5" t="str">
        <f>VLOOKUP(B7,'[6]SİNEMA LİSTESİ'!$A:$C,3,FALSE)</f>
        <v>219 16 00</v>
      </c>
      <c r="U7" s="5"/>
      <c r="V7" s="5"/>
      <c r="W7" s="5"/>
      <c r="X7" s="5"/>
      <c r="Y7" s="5"/>
      <c r="Z7" s="5"/>
    </row>
    <row r="8" spans="1:26" ht="18.75" customHeight="1">
      <c r="A8" s="9">
        <v>4</v>
      </c>
      <c r="B8" s="11" t="s">
        <v>9</v>
      </c>
      <c r="C8" s="3" t="str">
        <f t="shared" si="0"/>
        <v>0 312 425 01 00</v>
      </c>
      <c r="D8" s="19">
        <v>0.5</v>
      </c>
      <c r="E8" s="20"/>
      <c r="F8" s="20"/>
      <c r="G8" s="20"/>
      <c r="H8" s="20"/>
      <c r="I8" s="20"/>
      <c r="J8" s="21"/>
      <c r="K8" s="5"/>
      <c r="L8" s="5"/>
      <c r="M8" s="5"/>
      <c r="N8" s="5"/>
      <c r="O8" s="5"/>
      <c r="P8" s="5"/>
      <c r="Q8" s="5"/>
      <c r="R8" s="5"/>
      <c r="S8" s="5">
        <f>VLOOKUP(B8,'[6]SİNEMA LİSTESİ'!$A:$C,2,FALSE)</f>
        <v>312</v>
      </c>
      <c r="T8" s="5" t="str">
        <f>VLOOKUP(B8,'[6]SİNEMA LİSTESİ'!$A:$C,3,FALSE)</f>
        <v>425 01 00</v>
      </c>
      <c r="U8" s="5"/>
      <c r="V8" s="5"/>
      <c r="W8" s="5"/>
      <c r="X8" s="5"/>
      <c r="Y8" s="5"/>
      <c r="Z8" s="5"/>
    </row>
    <row r="9" spans="1:26" ht="18.75" customHeight="1">
      <c r="A9" s="9">
        <v>5</v>
      </c>
      <c r="B9" s="11" t="s">
        <v>25</v>
      </c>
      <c r="C9" s="3" t="str">
        <f t="shared" si="0"/>
        <v>0 312 219 93 93</v>
      </c>
      <c r="D9" s="19">
        <v>0.6875</v>
      </c>
      <c r="E9" s="20"/>
      <c r="F9" s="20"/>
      <c r="G9" s="20"/>
      <c r="H9" s="20"/>
      <c r="I9" s="20"/>
      <c r="J9" s="21"/>
      <c r="K9" s="5"/>
      <c r="L9" s="5"/>
      <c r="M9" s="5"/>
      <c r="N9" s="5"/>
      <c r="O9" s="5"/>
      <c r="P9" s="5"/>
      <c r="Q9" s="5"/>
      <c r="R9" s="5"/>
      <c r="S9" s="5">
        <f>VLOOKUP(B9,'[6]SİNEMA LİSTESİ'!$A:$C,2,FALSE)</f>
        <v>312</v>
      </c>
      <c r="T9" s="5" t="str">
        <f>VLOOKUP(B9,'[6]SİNEMA LİSTESİ'!$A:$C,3,FALSE)</f>
        <v>219 93 93</v>
      </c>
      <c r="U9" s="5"/>
      <c r="V9" s="5"/>
      <c r="W9" s="5"/>
      <c r="X9" s="5"/>
      <c r="Y9" s="5"/>
      <c r="Z9" s="5"/>
    </row>
    <row r="10" spans="1:26" ht="18.75" customHeight="1">
      <c r="A10" s="9">
        <v>6</v>
      </c>
      <c r="B10" s="11" t="s">
        <v>16</v>
      </c>
      <c r="C10" s="3" t="str">
        <f t="shared" si="0"/>
        <v>0 312 425 74 78</v>
      </c>
      <c r="D10" s="19">
        <v>0.8958333333333334</v>
      </c>
      <c r="E10" s="20"/>
      <c r="F10" s="20"/>
      <c r="G10" s="20"/>
      <c r="H10" s="20"/>
      <c r="I10" s="20"/>
      <c r="J10" s="21"/>
      <c r="K10" s="5"/>
      <c r="L10" s="5"/>
      <c r="M10" s="5"/>
      <c r="N10" s="5"/>
      <c r="O10" s="5"/>
      <c r="P10" s="5"/>
      <c r="Q10" s="5"/>
      <c r="R10" s="5"/>
      <c r="S10" s="5">
        <f>VLOOKUP(B10,'[6]SİNEMA LİSTESİ'!$A:$C,2,FALSE)</f>
        <v>312</v>
      </c>
      <c r="T10" s="5" t="str">
        <f>VLOOKUP(B10,'[6]SİNEMA LİSTESİ'!$A:$C,3,FALSE)</f>
        <v>425 74 78</v>
      </c>
      <c r="U10" s="5"/>
      <c r="V10" s="5"/>
      <c r="W10" s="5"/>
      <c r="X10" s="5"/>
      <c r="Y10" s="5"/>
      <c r="Z10" s="5"/>
    </row>
    <row r="11" spans="1:26" ht="27.75">
      <c r="A11" s="7"/>
      <c r="B11" s="1" t="s">
        <v>3</v>
      </c>
      <c r="C11" s="2"/>
      <c r="D11" s="17"/>
      <c r="E11" s="17"/>
      <c r="F11" s="17"/>
      <c r="G11" s="17"/>
      <c r="H11" s="17"/>
      <c r="I11" s="17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9">
        <v>1</v>
      </c>
      <c r="B12" s="11" t="s">
        <v>26</v>
      </c>
      <c r="C12" s="3" t="str">
        <f>IF(ISBLANK(B12)," ","0"&amp;" "&amp;S12&amp;" "&amp;T12)</f>
        <v>0 224 242 93 83</v>
      </c>
      <c r="D12" s="19">
        <v>0.7916666666666666</v>
      </c>
      <c r="E12" s="20"/>
      <c r="F12" s="20"/>
      <c r="G12" s="20"/>
      <c r="H12" s="20"/>
      <c r="I12" s="20"/>
      <c r="J12" s="21"/>
      <c r="K12" s="5"/>
      <c r="L12" s="5"/>
      <c r="M12" s="5"/>
      <c r="N12" s="5"/>
      <c r="O12" s="5"/>
      <c r="P12" s="5"/>
      <c r="Q12" s="5"/>
      <c r="R12" s="5"/>
      <c r="S12" s="5">
        <f>VLOOKUP(B12,'[6]SİNEMA LİSTESİ'!$A:$C,2,FALSE)</f>
        <v>224</v>
      </c>
      <c r="T12" s="5" t="str">
        <f>VLOOKUP(B12,'[6]SİNEMA LİSTESİ'!$A:$C,3,FALSE)</f>
        <v>242 93 83</v>
      </c>
      <c r="U12" s="5"/>
      <c r="V12" s="5"/>
      <c r="W12" s="5"/>
      <c r="X12" s="5"/>
      <c r="Y12" s="5"/>
      <c r="Z12" s="5"/>
    </row>
    <row r="13" spans="1:26" ht="27.75">
      <c r="A13" s="7"/>
      <c r="B13" s="1" t="s">
        <v>87</v>
      </c>
      <c r="C13" s="2"/>
      <c r="D13" s="17"/>
      <c r="E13" s="17"/>
      <c r="F13" s="17"/>
      <c r="G13" s="17"/>
      <c r="H13" s="17"/>
      <c r="I13" s="17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9">
        <v>1</v>
      </c>
      <c r="B14" s="11" t="s">
        <v>89</v>
      </c>
      <c r="C14" s="3" t="str">
        <f>IF(ISBLANK(B14)," ","0"&amp;" "&amp;S14&amp;" "&amp;T14)</f>
        <v>0 258 215 15 35</v>
      </c>
      <c r="D14" s="19" t="s">
        <v>54</v>
      </c>
      <c r="E14" s="20"/>
      <c r="F14" s="20"/>
      <c r="G14" s="20"/>
      <c r="H14" s="20"/>
      <c r="I14" s="20"/>
      <c r="J14" s="21"/>
      <c r="K14" s="5"/>
      <c r="L14" s="5"/>
      <c r="M14" s="5"/>
      <c r="N14" s="5"/>
      <c r="O14" s="5"/>
      <c r="P14" s="5"/>
      <c r="Q14" s="5"/>
      <c r="R14" s="5"/>
      <c r="S14" s="5">
        <f>VLOOKUP(B14,'[6]SİNEMA LİSTESİ'!$A:$C,2,FALSE)</f>
        <v>258</v>
      </c>
      <c r="T14" s="5" t="str">
        <f>VLOOKUP(B14,'[6]SİNEMA LİSTESİ'!$A:$C,3,FALSE)</f>
        <v>215 15 35</v>
      </c>
      <c r="U14" s="5"/>
      <c r="V14" s="5"/>
      <c r="W14" s="5"/>
      <c r="X14" s="5"/>
      <c r="Y14" s="5"/>
      <c r="Z14" s="5"/>
    </row>
    <row r="15" spans="1:26" ht="27.75">
      <c r="A15" s="7"/>
      <c r="B15" s="1" t="s">
        <v>17</v>
      </c>
      <c r="C15" s="2"/>
      <c r="D15" s="17"/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8">
        <v>1</v>
      </c>
      <c r="B16" s="11" t="s">
        <v>18</v>
      </c>
      <c r="C16" s="3" t="str">
        <f>IF(ISBLANK(B16)," ","0"&amp;" "&amp;S16&amp;" "&amp;T16)</f>
        <v>0 442 316 63 63</v>
      </c>
      <c r="D16" s="19" t="s">
        <v>174</v>
      </c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>
        <f>VLOOKUP(B16,'[6]SİNEMA LİSTESİ'!$A:$C,2,FALSE)</f>
        <v>442</v>
      </c>
      <c r="T16" s="5" t="str">
        <f>VLOOKUP(B16,'[6]SİNEMA LİSTESİ'!$A:$C,3,FALSE)</f>
        <v>316 63 63</v>
      </c>
      <c r="U16" s="5"/>
      <c r="V16" s="5"/>
      <c r="W16" s="5"/>
      <c r="X16" s="5"/>
      <c r="Y16" s="5"/>
      <c r="Z16" s="5"/>
    </row>
    <row r="17" spans="1:26" ht="27.75">
      <c r="A17" s="7"/>
      <c r="B17" s="1" t="s">
        <v>66</v>
      </c>
      <c r="C17" s="2"/>
      <c r="D17" s="17"/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8">
        <v>1</v>
      </c>
      <c r="B18" s="11" t="s">
        <v>67</v>
      </c>
      <c r="C18" s="3" t="str">
        <f>IF(ISBLANK(B18)," ","0"&amp;" "&amp;S18&amp;" "&amp;T18)</f>
        <v>0 246 228 26 88</v>
      </c>
      <c r="D18" s="19" t="s">
        <v>56</v>
      </c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>
        <f>VLOOKUP(B18,'[6]SİNEMA LİSTESİ'!$A:$C,2,FALSE)</f>
        <v>246</v>
      </c>
      <c r="T18" s="5" t="str">
        <f>VLOOKUP(B18,'[6]SİNEMA LİSTESİ'!$A:$C,3,FALSE)</f>
        <v>228 26 88</v>
      </c>
      <c r="U18" s="5"/>
      <c r="V18" s="5"/>
      <c r="W18" s="5"/>
      <c r="X18" s="5"/>
      <c r="Y18" s="5"/>
      <c r="Z18" s="5"/>
    </row>
    <row r="19" spans="1:26" ht="27.75">
      <c r="A19" s="7"/>
      <c r="B19" s="1" t="s">
        <v>5</v>
      </c>
      <c r="C19" s="2"/>
      <c r="D19" s="17"/>
      <c r="E19" s="17"/>
      <c r="F19" s="17"/>
      <c r="G19" s="17"/>
      <c r="H19" s="17"/>
      <c r="I19" s="17"/>
      <c r="J19" s="18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8.75" customHeight="1">
      <c r="A20" s="9">
        <v>1</v>
      </c>
      <c r="B20" s="11" t="s">
        <v>10</v>
      </c>
      <c r="C20" s="3" t="str">
        <f aca="true" t="shared" si="1" ref="C20:C29">IF(ISBLANK(B20)," ","0"&amp;" "&amp;S20&amp;" "&amp;T20)</f>
        <v>0 212 560 72 66</v>
      </c>
      <c r="D20" s="19" t="s">
        <v>175</v>
      </c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>
        <f>VLOOKUP(B20,'[6]SİNEMA LİSTESİ'!$A:$C,2,FALSE)</f>
        <v>212</v>
      </c>
      <c r="T20" s="5" t="str">
        <f>VLOOKUP(B20,'[6]SİNEMA LİSTESİ'!$A:$C,3,FALSE)</f>
        <v>560 72 66</v>
      </c>
      <c r="U20" s="5"/>
      <c r="V20" s="5"/>
      <c r="W20" s="5"/>
      <c r="X20" s="5"/>
      <c r="Y20" s="5"/>
      <c r="Z20" s="5"/>
    </row>
    <row r="21" spans="1:26" ht="18.75" customHeight="1">
      <c r="A21" s="9">
        <v>2</v>
      </c>
      <c r="B21" s="11" t="s">
        <v>95</v>
      </c>
      <c r="C21" s="3" t="str">
        <f t="shared" si="1"/>
        <v>0 212 583 46 02</v>
      </c>
      <c r="D21" s="19" t="s">
        <v>176</v>
      </c>
      <c r="E21" s="20"/>
      <c r="F21" s="20"/>
      <c r="G21" s="20"/>
      <c r="H21" s="20"/>
      <c r="I21" s="20"/>
      <c r="J21" s="21"/>
      <c r="K21" s="5"/>
      <c r="L21" s="5"/>
      <c r="M21" s="5"/>
      <c r="N21" s="5"/>
      <c r="O21" s="5"/>
      <c r="P21" s="5"/>
      <c r="Q21" s="5"/>
      <c r="R21" s="5"/>
      <c r="S21" s="5">
        <f>VLOOKUP(B21,'[6]SİNEMA LİSTESİ'!$A:$C,2,FALSE)</f>
        <v>212</v>
      </c>
      <c r="T21" s="5" t="str">
        <f>VLOOKUP(B21,'[6]SİNEMA LİSTESİ'!$A:$C,3,FALSE)</f>
        <v>583 46 02</v>
      </c>
      <c r="U21" s="5"/>
      <c r="V21" s="5"/>
      <c r="W21" s="5"/>
      <c r="X21" s="5"/>
      <c r="Y21" s="5"/>
      <c r="Z21" s="5"/>
    </row>
    <row r="22" spans="1:26" ht="18.75" customHeight="1">
      <c r="A22" s="9">
        <v>3</v>
      </c>
      <c r="B22" s="11" t="s">
        <v>47</v>
      </c>
      <c r="C22" s="3" t="str">
        <f t="shared" si="1"/>
        <v>0 212 640 66 33</v>
      </c>
      <c r="D22" s="19" t="s">
        <v>177</v>
      </c>
      <c r="E22" s="20"/>
      <c r="F22" s="20"/>
      <c r="G22" s="20"/>
      <c r="H22" s="20"/>
      <c r="I22" s="20"/>
      <c r="J22" s="21"/>
      <c r="K22" s="5"/>
      <c r="L22" s="5"/>
      <c r="M22" s="5"/>
      <c r="N22" s="5"/>
      <c r="O22" s="5"/>
      <c r="P22" s="5"/>
      <c r="Q22" s="5"/>
      <c r="R22" s="5"/>
      <c r="S22" s="5">
        <f>VLOOKUP(B22,'[6]SİNEMA LİSTESİ'!$A:$C,2,FALSE)</f>
        <v>212</v>
      </c>
      <c r="T22" s="5" t="str">
        <f>VLOOKUP(B22,'[6]SİNEMA LİSTESİ'!$A:$C,3,FALSE)</f>
        <v>640 66 33</v>
      </c>
      <c r="U22" s="5"/>
      <c r="V22" s="5"/>
      <c r="W22" s="5"/>
      <c r="X22" s="5"/>
      <c r="Y22" s="5"/>
      <c r="Z22" s="5"/>
    </row>
    <row r="23" spans="1:26" ht="18.75" customHeight="1">
      <c r="A23" s="9">
        <v>4</v>
      </c>
      <c r="B23" s="11" t="s">
        <v>48</v>
      </c>
      <c r="C23" s="3" t="str">
        <f>IF(ISBLANK(B23)," ","0"&amp;" "&amp;S23&amp;" "&amp;T23)</f>
        <v>0 212 853 66 95</v>
      </c>
      <c r="D23" s="19" t="s">
        <v>178</v>
      </c>
      <c r="E23" s="20"/>
      <c r="F23" s="20"/>
      <c r="G23" s="20"/>
      <c r="H23" s="20"/>
      <c r="I23" s="20"/>
      <c r="J23" s="21"/>
      <c r="K23" s="5"/>
      <c r="L23" s="5"/>
      <c r="M23" s="5"/>
      <c r="N23" s="5"/>
      <c r="O23" s="5"/>
      <c r="P23" s="5"/>
      <c r="Q23" s="5"/>
      <c r="R23" s="5"/>
      <c r="S23" s="5">
        <f>VLOOKUP(B23,'[6]SİNEMA LİSTESİ'!$A:$C,2,FALSE)</f>
        <v>212</v>
      </c>
      <c r="T23" s="5" t="str">
        <f>VLOOKUP(B23,'[6]SİNEMA LİSTESİ'!$A:$C,3,FALSE)</f>
        <v>853 66 95</v>
      </c>
      <c r="U23" s="5"/>
      <c r="V23" s="5"/>
      <c r="W23" s="5"/>
      <c r="X23" s="5"/>
      <c r="Y23" s="5"/>
      <c r="Z23" s="5"/>
    </row>
    <row r="24" spans="1:26" ht="18.75" customHeight="1">
      <c r="A24" s="9">
        <v>5</v>
      </c>
      <c r="B24" s="11" t="s">
        <v>49</v>
      </c>
      <c r="C24" s="3" t="str">
        <f t="shared" si="1"/>
        <v>0 212 244 97 07</v>
      </c>
      <c r="D24" s="19" t="s">
        <v>179</v>
      </c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>
        <f>VLOOKUP(B24,'[6]SİNEMA LİSTESİ'!$A:$C,2,FALSE)</f>
        <v>212</v>
      </c>
      <c r="T24" s="5" t="str">
        <f>VLOOKUP(B24,'[6]SİNEMA LİSTESİ'!$A:$C,3,FALSE)</f>
        <v>244 97 07</v>
      </c>
      <c r="U24" s="5"/>
      <c r="V24" s="5"/>
      <c r="W24" s="5"/>
      <c r="X24" s="5"/>
      <c r="Y24" s="5"/>
      <c r="Z24" s="5"/>
    </row>
    <row r="25" spans="1:26" ht="18.75" customHeight="1">
      <c r="A25" s="9">
        <v>6</v>
      </c>
      <c r="B25" s="11" t="s">
        <v>50</v>
      </c>
      <c r="C25" s="3" t="str">
        <f t="shared" si="1"/>
        <v>0 216 358 02 02</v>
      </c>
      <c r="D25" s="19" t="s">
        <v>180</v>
      </c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>
        <f>VLOOKUP(B25,'[6]SİNEMA LİSTESİ'!$A:$C,2,FALSE)</f>
        <v>216</v>
      </c>
      <c r="T25" s="5" t="str">
        <f>VLOOKUP(B25,'[6]SİNEMA LİSTESİ'!$A:$C,3,FALSE)</f>
        <v>358 02 02</v>
      </c>
      <c r="U25" s="5"/>
      <c r="V25" s="5"/>
      <c r="W25" s="5"/>
      <c r="X25" s="5"/>
      <c r="Y25" s="5"/>
      <c r="Z25" s="5"/>
    </row>
    <row r="26" spans="1:26" ht="18.75" customHeight="1">
      <c r="A26" s="9">
        <v>7</v>
      </c>
      <c r="B26" s="11" t="s">
        <v>181</v>
      </c>
      <c r="C26" s="3" t="str">
        <f t="shared" si="1"/>
        <v>0 212 605 02 22</v>
      </c>
      <c r="D26" s="19" t="s">
        <v>182</v>
      </c>
      <c r="E26" s="20"/>
      <c r="F26" s="20"/>
      <c r="G26" s="20"/>
      <c r="H26" s="20"/>
      <c r="I26" s="20"/>
      <c r="J26" s="21"/>
      <c r="K26" s="5"/>
      <c r="L26" s="5"/>
      <c r="M26" s="5"/>
      <c r="N26" s="5"/>
      <c r="O26" s="5"/>
      <c r="P26" s="5"/>
      <c r="Q26" s="5"/>
      <c r="R26" s="5"/>
      <c r="S26" s="5">
        <f>VLOOKUP(B26,'[6]SİNEMA LİSTESİ'!$A:$C,2,FALSE)</f>
        <v>212</v>
      </c>
      <c r="T26" s="5" t="str">
        <f>VLOOKUP(B26,'[6]SİNEMA LİSTESİ'!$A:$C,3,FALSE)</f>
        <v>605 02 22</v>
      </c>
      <c r="U26" s="5"/>
      <c r="V26" s="5"/>
      <c r="W26" s="5"/>
      <c r="X26" s="5"/>
      <c r="Y26" s="5"/>
      <c r="Z26" s="5"/>
    </row>
    <row r="27" spans="1:26" ht="18.75" customHeight="1">
      <c r="A27" s="9">
        <v>8</v>
      </c>
      <c r="B27" s="11" t="s">
        <v>22</v>
      </c>
      <c r="C27" s="3" t="str">
        <f t="shared" si="1"/>
        <v>0 212 215 27 27</v>
      </c>
      <c r="D27" s="19" t="s">
        <v>183</v>
      </c>
      <c r="E27" s="20"/>
      <c r="F27" s="20"/>
      <c r="G27" s="20"/>
      <c r="H27" s="20"/>
      <c r="I27" s="20"/>
      <c r="J27" s="21"/>
      <c r="K27" s="5"/>
      <c r="L27" s="5"/>
      <c r="M27" s="5"/>
      <c r="N27" s="5"/>
      <c r="O27" s="5"/>
      <c r="P27" s="5"/>
      <c r="Q27" s="5"/>
      <c r="R27" s="5"/>
      <c r="S27" s="5">
        <f>VLOOKUP(B27,'[6]SİNEMA LİSTESİ'!$A:$C,2,FALSE)</f>
        <v>212</v>
      </c>
      <c r="T27" s="5" t="str">
        <f>VLOOKUP(B27,'[6]SİNEMA LİSTESİ'!$A:$C,3,FALSE)</f>
        <v>215 27 27</v>
      </c>
      <c r="U27" s="5"/>
      <c r="V27" s="5"/>
      <c r="W27" s="5"/>
      <c r="X27" s="5"/>
      <c r="Y27" s="5"/>
      <c r="Z27" s="5"/>
    </row>
    <row r="28" spans="1:26" ht="18.75" customHeight="1">
      <c r="A28" s="9">
        <v>9</v>
      </c>
      <c r="B28" s="11" t="s">
        <v>51</v>
      </c>
      <c r="C28" s="3" t="str">
        <f t="shared" si="1"/>
        <v>0 212 345 62 45</v>
      </c>
      <c r="D28" s="19" t="s">
        <v>184</v>
      </c>
      <c r="E28" s="20"/>
      <c r="F28" s="20"/>
      <c r="G28" s="20"/>
      <c r="H28" s="20"/>
      <c r="I28" s="20"/>
      <c r="J28" s="21"/>
      <c r="K28" s="5"/>
      <c r="L28" s="5"/>
      <c r="M28" s="5"/>
      <c r="N28" s="5"/>
      <c r="O28" s="5"/>
      <c r="P28" s="5"/>
      <c r="Q28" s="5"/>
      <c r="R28" s="5"/>
      <c r="S28" s="5">
        <f>VLOOKUP(B28,'[6]SİNEMA LİSTESİ'!$A:$C,2,FALSE)</f>
        <v>212</v>
      </c>
      <c r="T28" s="5" t="str">
        <f>VLOOKUP(B28,'[6]SİNEMA LİSTESİ'!$A:$C,3,FALSE)</f>
        <v>345 62 45</v>
      </c>
      <c r="U28" s="5"/>
      <c r="V28" s="5"/>
      <c r="W28" s="5"/>
      <c r="X28" s="5"/>
      <c r="Y28" s="5"/>
      <c r="Z28" s="5"/>
    </row>
    <row r="29" spans="1:26" ht="18.75" customHeight="1">
      <c r="A29" s="9">
        <v>10</v>
      </c>
      <c r="B29" s="11" t="s">
        <v>12</v>
      </c>
      <c r="C29" s="3" t="str">
        <f t="shared" si="1"/>
        <v>0 212 353 08 53</v>
      </c>
      <c r="D29" s="19" t="s">
        <v>185</v>
      </c>
      <c r="E29" s="20"/>
      <c r="F29" s="20"/>
      <c r="G29" s="20"/>
      <c r="H29" s="20"/>
      <c r="I29" s="20"/>
      <c r="J29" s="21"/>
      <c r="K29" s="5"/>
      <c r="L29" s="5"/>
      <c r="M29" s="5"/>
      <c r="N29" s="5"/>
      <c r="O29" s="5"/>
      <c r="P29" s="5"/>
      <c r="Q29" s="5"/>
      <c r="R29" s="5"/>
      <c r="S29" s="5">
        <f>VLOOKUP(B29,'[6]SİNEMA LİSTESİ'!$A:$C,2,FALSE)</f>
        <v>212</v>
      </c>
      <c r="T29" s="5" t="str">
        <f>VLOOKUP(B29,'[6]SİNEMA LİSTESİ'!$A:$C,3,FALSE)</f>
        <v>353 08 53</v>
      </c>
      <c r="U29" s="5"/>
      <c r="V29" s="5"/>
      <c r="W29" s="5"/>
      <c r="X29" s="5"/>
      <c r="Y29" s="5"/>
      <c r="Z29" s="5"/>
    </row>
    <row r="30" spans="1:26" ht="27.75">
      <c r="A30" s="7"/>
      <c r="B30" s="1" t="s">
        <v>6</v>
      </c>
      <c r="C30" s="2"/>
      <c r="D30" s="17"/>
      <c r="E30" s="17"/>
      <c r="F30" s="17"/>
      <c r="G30" s="17"/>
      <c r="H30" s="17"/>
      <c r="I30" s="17"/>
      <c r="J30" s="18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8.75" customHeight="1">
      <c r="A31" s="9">
        <v>1</v>
      </c>
      <c r="B31" s="11" t="s">
        <v>53</v>
      </c>
      <c r="C31" s="3" t="str">
        <f>IF(ISBLANK(B31)," ","0"&amp;" "&amp;S31&amp;" "&amp;T31)</f>
        <v>0 232 324 42 64</v>
      </c>
      <c r="D31" s="19" t="s">
        <v>186</v>
      </c>
      <c r="E31" s="20"/>
      <c r="F31" s="20"/>
      <c r="G31" s="20"/>
      <c r="H31" s="20"/>
      <c r="I31" s="20"/>
      <c r="J31" s="21"/>
      <c r="K31" s="5"/>
      <c r="L31" s="5"/>
      <c r="M31" s="5"/>
      <c r="N31" s="5"/>
      <c r="O31" s="5"/>
      <c r="P31" s="5"/>
      <c r="Q31" s="5"/>
      <c r="R31" s="5"/>
      <c r="S31" s="5">
        <f>VLOOKUP(B31,'[6]SİNEMA LİSTESİ'!$A:$C,2,FALSE)</f>
        <v>232</v>
      </c>
      <c r="T31" s="5" t="str">
        <f>VLOOKUP(B31,'[6]SİNEMA LİSTESİ'!$A:$C,3,FALSE)</f>
        <v>324 42 64</v>
      </c>
      <c r="U31" s="5"/>
      <c r="V31" s="5"/>
      <c r="W31" s="5"/>
      <c r="X31" s="5"/>
      <c r="Y31" s="5"/>
      <c r="Z31" s="5"/>
    </row>
    <row r="32" spans="1:26" ht="18.75" customHeight="1">
      <c r="A32" s="9">
        <v>2</v>
      </c>
      <c r="B32" s="11" t="s">
        <v>101</v>
      </c>
      <c r="C32" s="3" t="str">
        <f>IF(ISBLANK(B32)," ","0"&amp;" "&amp;S32&amp;" "&amp;T32)</f>
        <v>0 232 489 22 00</v>
      </c>
      <c r="D32" s="19" t="s">
        <v>187</v>
      </c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>
        <f>VLOOKUP(B32,'[6]SİNEMA LİSTESİ'!$A:$C,2,FALSE)</f>
        <v>232</v>
      </c>
      <c r="T32" s="5" t="str">
        <f>VLOOKUP(B32,'[6]SİNEMA LİSTESİ'!$A:$C,3,FALSE)</f>
        <v>489 22 00</v>
      </c>
      <c r="U32" s="5"/>
      <c r="V32" s="5"/>
      <c r="W32" s="5"/>
      <c r="X32" s="5"/>
      <c r="Y32" s="5"/>
      <c r="Z32" s="5"/>
    </row>
    <row r="33" spans="1:26" ht="27.75">
      <c r="A33" s="7"/>
      <c r="B33" s="1" t="s">
        <v>7</v>
      </c>
      <c r="C33" s="2"/>
      <c r="D33" s="17"/>
      <c r="E33" s="17"/>
      <c r="F33" s="17"/>
      <c r="G33" s="17"/>
      <c r="H33" s="17"/>
      <c r="I33" s="17"/>
      <c r="J33" s="18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8.75" customHeight="1">
      <c r="A34" s="8">
        <v>1</v>
      </c>
      <c r="B34" s="11" t="s">
        <v>188</v>
      </c>
      <c r="C34" s="3" t="str">
        <f>IF(ISBLANK(B34)," ","0"&amp;" "&amp;S34&amp;" "&amp;T34)</f>
        <v>0 332 710 02 30</v>
      </c>
      <c r="D34" s="19">
        <v>0.875</v>
      </c>
      <c r="E34" s="20"/>
      <c r="F34" s="20"/>
      <c r="G34" s="20"/>
      <c r="H34" s="20"/>
      <c r="I34" s="20"/>
      <c r="J34" s="21"/>
      <c r="K34" s="5"/>
      <c r="L34" s="5"/>
      <c r="M34" s="5"/>
      <c r="N34" s="5"/>
      <c r="O34" s="5"/>
      <c r="P34" s="5"/>
      <c r="Q34" s="5"/>
      <c r="R34" s="5"/>
      <c r="S34" s="5">
        <f>VLOOKUP(B34,'[6]SİNEMA LİSTESİ'!$A:$C,2,FALSE)</f>
        <v>332</v>
      </c>
      <c r="T34" s="5" t="str">
        <f>VLOOKUP(B34,'[6]SİNEMA LİSTESİ'!$A:$C,3,FALSE)</f>
        <v>710 02 30</v>
      </c>
      <c r="U34" s="5"/>
      <c r="V34" s="5"/>
      <c r="W34" s="5"/>
      <c r="X34" s="5"/>
      <c r="Y34" s="5"/>
      <c r="Z34" s="5"/>
    </row>
    <row r="35" spans="1:26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8.7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8.75" customHeight="1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35">
    <mergeCell ref="D33:J33"/>
    <mergeCell ref="D34:J34"/>
    <mergeCell ref="D27:J27"/>
    <mergeCell ref="D28:J28"/>
    <mergeCell ref="D29:J29"/>
    <mergeCell ref="D30:J30"/>
    <mergeCell ref="D31:J31"/>
    <mergeCell ref="D32:J32"/>
    <mergeCell ref="D21:J21"/>
    <mergeCell ref="D22:J22"/>
    <mergeCell ref="D23:J23"/>
    <mergeCell ref="D24:J24"/>
    <mergeCell ref="D25:J25"/>
    <mergeCell ref="D26:J26"/>
    <mergeCell ref="D15:J15"/>
    <mergeCell ref="D16:J16"/>
    <mergeCell ref="D17:J17"/>
    <mergeCell ref="D18:J18"/>
    <mergeCell ref="D19:J19"/>
    <mergeCell ref="D20:J20"/>
    <mergeCell ref="D9:J9"/>
    <mergeCell ref="D10:J10"/>
    <mergeCell ref="D11:J11"/>
    <mergeCell ref="D12:J12"/>
    <mergeCell ref="D13:J13"/>
    <mergeCell ref="D14:J14"/>
    <mergeCell ref="A1:C1"/>
    <mergeCell ref="D1:J1"/>
    <mergeCell ref="D2:J2"/>
    <mergeCell ref="D3:J3"/>
    <mergeCell ref="D4:J4"/>
    <mergeCell ref="D5:J5"/>
    <mergeCell ref="D6:J6"/>
    <mergeCell ref="D7:J7"/>
    <mergeCell ref="D8:J8"/>
  </mergeCells>
  <dataValidations count="1">
    <dataValidation type="list" allowBlank="1" showInputMessage="1" showErrorMessage="1" sqref="B34 B31:B32 B20:B29 B16 B3 B18 B5:B10 B12 B1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85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813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27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26" ht="27.75">
      <c r="A2" s="7"/>
      <c r="B2" s="1" t="s">
        <v>11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18.75" customHeight="1">
      <c r="A3" s="8">
        <v>1</v>
      </c>
      <c r="B3" s="13" t="s">
        <v>144</v>
      </c>
      <c r="C3" s="3" t="str">
        <f>IF(ISBLANK(B3)," ","0"&amp;" "&amp;S3&amp;" "&amp;T3)</f>
        <v>0 264 614 40 45</v>
      </c>
      <c r="D3" s="19" t="s">
        <v>56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VLOOKUP(B3,'[3]SİNEMA LİSTESİ'!$A:$C,2,FALSE)</f>
        <v>264</v>
      </c>
      <c r="T3" s="5" t="str">
        <f>VLOOKUP(B3,'[3]SİNEMA LİSTESİ'!$A:$C,3,FALSE)</f>
        <v>614 40 45</v>
      </c>
      <c r="U3" s="5"/>
      <c r="V3" s="5"/>
      <c r="W3" s="5"/>
      <c r="X3" s="5"/>
      <c r="Y3" s="5"/>
      <c r="Z3" s="5"/>
    </row>
    <row r="4" spans="1:26" ht="27.75">
      <c r="A4" s="7"/>
      <c r="B4" s="1" t="s">
        <v>33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8.75" customHeight="1">
      <c r="A5" s="8">
        <v>1</v>
      </c>
      <c r="B5" s="13" t="s">
        <v>55</v>
      </c>
      <c r="C5" s="3" t="str">
        <f>IF(ISBLANK(B5)," ","0"&amp;" "&amp;S5&amp;" "&amp;T5)</f>
        <v>0 272 252 55 35</v>
      </c>
      <c r="D5" s="19" t="s">
        <v>145</v>
      </c>
      <c r="E5" s="20"/>
      <c r="F5" s="20"/>
      <c r="G5" s="20"/>
      <c r="H5" s="20"/>
      <c r="I5" s="20"/>
      <c r="J5" s="21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272</v>
      </c>
      <c r="T5" s="5" t="str">
        <f>VLOOKUP(B5,'[3]SİNEMA LİSTESİ'!$A:$C,3,FALSE)</f>
        <v>252 55 35</v>
      </c>
      <c r="U5" s="5"/>
      <c r="V5" s="5"/>
      <c r="W5" s="5"/>
      <c r="X5" s="5"/>
      <c r="Y5" s="5"/>
      <c r="Z5" s="5"/>
    </row>
    <row r="6" spans="1:26" ht="18.75" customHeight="1">
      <c r="A6" s="8">
        <v>2</v>
      </c>
      <c r="B6" s="13" t="s">
        <v>34</v>
      </c>
      <c r="C6" s="3" t="str">
        <f>IF(ISBLANK(B6)," ","0"&amp;" "&amp;S6&amp;" "&amp;T6)</f>
        <v>0 272 215 99 10</v>
      </c>
      <c r="D6" s="19" t="s">
        <v>146</v>
      </c>
      <c r="E6" s="20"/>
      <c r="F6" s="20"/>
      <c r="G6" s="20"/>
      <c r="H6" s="20"/>
      <c r="I6" s="20"/>
      <c r="J6" s="21"/>
      <c r="K6" s="5"/>
      <c r="L6" s="5"/>
      <c r="M6" s="5"/>
      <c r="N6" s="5"/>
      <c r="O6" s="5"/>
      <c r="P6" s="5"/>
      <c r="Q6" s="5"/>
      <c r="R6" s="5"/>
      <c r="S6" s="5">
        <f>VLOOKUP(B6,'[3]SİNEMA LİSTESİ'!$A:$C,2,FALSE)</f>
        <v>272</v>
      </c>
      <c r="T6" s="5" t="str">
        <f>VLOOKUP(B6,'[3]SİNEMA LİSTESİ'!$A:$C,3,FALSE)</f>
        <v>215 99 10</v>
      </c>
      <c r="U6" s="5"/>
      <c r="V6" s="5"/>
      <c r="W6" s="5"/>
      <c r="X6" s="5"/>
      <c r="Y6" s="5"/>
      <c r="Z6" s="5"/>
    </row>
    <row r="7" spans="1:26" ht="18.75" customHeight="1">
      <c r="A7" s="8">
        <v>3</v>
      </c>
      <c r="B7" s="13" t="s">
        <v>147</v>
      </c>
      <c r="C7" s="3" t="str">
        <f>IF(ISBLANK(B7)," ","0"&amp;" "&amp;S7&amp;" "&amp;T7)</f>
        <v>0 272 246 30 22</v>
      </c>
      <c r="D7" s="19" t="s">
        <v>148</v>
      </c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>
        <f>VLOOKUP(B7,'[3]SİNEMA LİSTESİ'!$A:$C,2,FALSE)</f>
        <v>272</v>
      </c>
      <c r="T7" s="5" t="str">
        <f>VLOOKUP(B7,'[3]SİNEMA LİSTESİ'!$A:$C,3,FALSE)</f>
        <v>246 30 22</v>
      </c>
      <c r="U7" s="5"/>
      <c r="V7" s="5"/>
      <c r="W7" s="5"/>
      <c r="X7" s="5"/>
      <c r="Y7" s="5"/>
      <c r="Z7" s="5"/>
    </row>
    <row r="8" spans="1:26" ht="27.75">
      <c r="A8" s="7"/>
      <c r="B8" s="1" t="s">
        <v>8</v>
      </c>
      <c r="C8" s="2"/>
      <c r="D8" s="17"/>
      <c r="E8" s="17"/>
      <c r="F8" s="17"/>
      <c r="G8" s="17"/>
      <c r="H8" s="17"/>
      <c r="I8" s="17"/>
      <c r="J8" s="18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8.75" customHeight="1">
      <c r="A9" s="9">
        <v>1</v>
      </c>
      <c r="B9" s="13" t="s">
        <v>32</v>
      </c>
      <c r="C9" s="3" t="str">
        <f>IF(ISBLANK(B9)," ","0"&amp;" "&amp;S9&amp;" "&amp;T9)</f>
        <v>0 266 396 88 96</v>
      </c>
      <c r="D9" s="28" t="s">
        <v>56</v>
      </c>
      <c r="E9" s="29"/>
      <c r="F9" s="29"/>
      <c r="G9" s="29"/>
      <c r="H9" s="29"/>
      <c r="I9" s="29"/>
      <c r="J9" s="30"/>
      <c r="K9" s="5"/>
      <c r="L9" s="5"/>
      <c r="M9" s="5"/>
      <c r="N9" s="5"/>
      <c r="O9" s="5"/>
      <c r="P9" s="5"/>
      <c r="Q9" s="5"/>
      <c r="R9" s="5"/>
      <c r="S9" s="5">
        <f>VLOOKUP(B9,'[3]SİNEMA LİSTESİ'!$A:$C,2,FALSE)</f>
        <v>266</v>
      </c>
      <c r="T9" s="5" t="str">
        <f>VLOOKUP(B9,'[3]SİNEMA LİSTESİ'!$A:$C,3,FALSE)</f>
        <v>396 88 96</v>
      </c>
      <c r="U9" s="5"/>
      <c r="V9" s="5"/>
      <c r="W9" s="5"/>
      <c r="X9" s="5"/>
      <c r="Y9" s="5"/>
      <c r="Z9" s="5"/>
    </row>
    <row r="10" spans="1:26" ht="18.75" customHeight="1">
      <c r="A10" s="9">
        <v>2</v>
      </c>
      <c r="B10" s="13" t="s">
        <v>35</v>
      </c>
      <c r="C10" s="3" t="str">
        <f>IF(ISBLANK(B10)," ","0"&amp;" "&amp;S10&amp;" "&amp;T10)</f>
        <v>0 266 245 94 74</v>
      </c>
      <c r="D10" s="19" t="s">
        <v>149</v>
      </c>
      <c r="E10" s="20"/>
      <c r="F10" s="20"/>
      <c r="G10" s="20"/>
      <c r="H10" s="20"/>
      <c r="I10" s="20"/>
      <c r="J10" s="21"/>
      <c r="K10" s="5"/>
      <c r="L10" s="5"/>
      <c r="M10" s="5"/>
      <c r="N10" s="5"/>
      <c r="O10" s="5"/>
      <c r="P10" s="5"/>
      <c r="Q10" s="5"/>
      <c r="R10" s="5"/>
      <c r="S10" s="5">
        <f>VLOOKUP(B10,'[3]SİNEMA LİSTESİ'!$A:$C,2,FALSE)</f>
        <v>266</v>
      </c>
      <c r="T10" s="5" t="str">
        <f>VLOOKUP(B10,'[3]SİNEMA LİSTESİ'!$A:$C,3,FALSE)</f>
        <v>245 94 74</v>
      </c>
      <c r="U10" s="5"/>
      <c r="V10" s="5"/>
      <c r="W10" s="5"/>
      <c r="X10" s="5"/>
      <c r="Y10" s="5"/>
      <c r="Z10" s="5"/>
    </row>
    <row r="11" spans="1:26" ht="27.75">
      <c r="A11" s="7"/>
      <c r="B11" s="1" t="s">
        <v>58</v>
      </c>
      <c r="C11" s="2"/>
      <c r="D11" s="17"/>
      <c r="E11" s="17"/>
      <c r="F11" s="17"/>
      <c r="G11" s="17"/>
      <c r="H11" s="17"/>
      <c r="I11" s="17"/>
      <c r="J11" s="18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8.75" customHeight="1">
      <c r="A12" s="9">
        <v>1</v>
      </c>
      <c r="B12" s="13" t="s">
        <v>59</v>
      </c>
      <c r="C12" s="3" t="str">
        <f>IF(ISBLANK(B12)," ","0"&amp;" "&amp;S12&amp;" "&amp;T12)</f>
        <v>0 228 213 01 31</v>
      </c>
      <c r="D12" s="19" t="s">
        <v>60</v>
      </c>
      <c r="E12" s="20"/>
      <c r="F12" s="20"/>
      <c r="G12" s="20"/>
      <c r="H12" s="20"/>
      <c r="I12" s="20"/>
      <c r="J12" s="21"/>
      <c r="K12" s="5"/>
      <c r="L12" s="5"/>
      <c r="M12" s="5"/>
      <c r="N12" s="5"/>
      <c r="O12" s="5"/>
      <c r="P12" s="5"/>
      <c r="Q12" s="5"/>
      <c r="R12" s="5"/>
      <c r="S12" s="5">
        <f>VLOOKUP(B12,'[3]SİNEMA LİSTESİ'!$A:$C,2,FALSE)</f>
        <v>228</v>
      </c>
      <c r="T12" s="5" t="str">
        <f>VLOOKUP(B12,'[3]SİNEMA LİSTESİ'!$A:$C,3,FALSE)</f>
        <v>213 01 31</v>
      </c>
      <c r="U12" s="5"/>
      <c r="V12" s="5"/>
      <c r="W12" s="5"/>
      <c r="X12" s="5"/>
      <c r="Y12" s="5"/>
      <c r="Z12" s="5"/>
    </row>
    <row r="13" spans="1:26" ht="27.75">
      <c r="A13" s="7"/>
      <c r="B13" s="1" t="s">
        <v>112</v>
      </c>
      <c r="C13" s="2"/>
      <c r="D13" s="17"/>
      <c r="E13" s="17"/>
      <c r="F13" s="17"/>
      <c r="G13" s="17"/>
      <c r="H13" s="17"/>
      <c r="I13" s="17"/>
      <c r="J13" s="18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8.75" customHeight="1">
      <c r="A14" s="9">
        <v>1</v>
      </c>
      <c r="B14" s="13" t="s">
        <v>113</v>
      </c>
      <c r="C14" s="3" t="str">
        <f>IF(ISBLANK(B14)," ","0"&amp;" "&amp;S14&amp;" "&amp;T14)</f>
        <v>0 434 827 13 80</v>
      </c>
      <c r="D14" s="28" t="s">
        <v>114</v>
      </c>
      <c r="E14" s="29"/>
      <c r="F14" s="29"/>
      <c r="G14" s="29"/>
      <c r="H14" s="29"/>
      <c r="I14" s="29"/>
      <c r="J14" s="30"/>
      <c r="K14" s="5"/>
      <c r="L14" s="5"/>
      <c r="M14" s="5"/>
      <c r="N14" s="5"/>
      <c r="O14" s="5"/>
      <c r="P14" s="5"/>
      <c r="Q14" s="5"/>
      <c r="R14" s="5"/>
      <c r="S14" s="5">
        <f>VLOOKUP(B14,'[3]SİNEMA LİSTESİ'!$A:$C,2,FALSE)</f>
        <v>434</v>
      </c>
      <c r="T14" s="5" t="str">
        <f>VLOOKUP(B14,'[3]SİNEMA LİSTESİ'!$A:$C,3,FALSE)</f>
        <v>827 13 80</v>
      </c>
      <c r="U14" s="5"/>
      <c r="V14" s="5"/>
      <c r="W14" s="5"/>
      <c r="X14" s="5"/>
      <c r="Y14" s="5"/>
      <c r="Z14" s="5"/>
    </row>
    <row r="15" spans="1:26" ht="27.75">
      <c r="A15" s="7"/>
      <c r="B15" s="1" t="s">
        <v>116</v>
      </c>
      <c r="C15" s="2"/>
      <c r="D15" s="17"/>
      <c r="E15" s="17"/>
      <c r="F15" s="17"/>
      <c r="G15" s="17"/>
      <c r="H15" s="17"/>
      <c r="I15" s="17"/>
      <c r="J15" s="18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8.75" customHeight="1">
      <c r="A16" s="9">
        <v>1</v>
      </c>
      <c r="B16" s="13" t="s">
        <v>117</v>
      </c>
      <c r="C16" s="3" t="str">
        <f>IF(ISBLANK(B16)," ","0"&amp;" "&amp;S16&amp;" "&amp;T16)</f>
        <v>0 364 227 67 00</v>
      </c>
      <c r="D16" s="19" t="s">
        <v>118</v>
      </c>
      <c r="E16" s="20"/>
      <c r="F16" s="20"/>
      <c r="G16" s="20"/>
      <c r="H16" s="20"/>
      <c r="I16" s="20"/>
      <c r="J16" s="21"/>
      <c r="K16" s="5"/>
      <c r="L16" s="5"/>
      <c r="M16" s="5"/>
      <c r="N16" s="5"/>
      <c r="O16" s="5"/>
      <c r="P16" s="5"/>
      <c r="Q16" s="5"/>
      <c r="R16" s="5"/>
      <c r="S16" s="5">
        <f>VLOOKUP(B16,'[3]SİNEMA LİSTESİ'!$A:$C,2,FALSE)</f>
        <v>364</v>
      </c>
      <c r="T16" s="5" t="str">
        <f>VLOOKUP(B16,'[3]SİNEMA LİSTESİ'!$A:$C,3,FALSE)</f>
        <v>227 67 00</v>
      </c>
      <c r="U16" s="5"/>
      <c r="V16" s="5"/>
      <c r="W16" s="5"/>
      <c r="X16" s="5"/>
      <c r="Y16" s="5"/>
      <c r="Z16" s="5"/>
    </row>
    <row r="17" spans="1:26" ht="27.75">
      <c r="A17" s="7"/>
      <c r="B17" s="1" t="s">
        <v>13</v>
      </c>
      <c r="C17" s="2"/>
      <c r="D17" s="17"/>
      <c r="E17" s="17"/>
      <c r="F17" s="17"/>
      <c r="G17" s="17"/>
      <c r="H17" s="17"/>
      <c r="I17" s="17"/>
      <c r="J17" s="18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8.75" customHeight="1">
      <c r="A18" s="8">
        <v>1</v>
      </c>
      <c r="B18" s="13" t="s">
        <v>14</v>
      </c>
      <c r="C18" s="3" t="str">
        <f>IF(ISBLANK(B18)," ","0"&amp;" "&amp;S18&amp;" "&amp;T18)</f>
        <v>0 342 220 37 57</v>
      </c>
      <c r="D18" s="19" t="s">
        <v>4</v>
      </c>
      <c r="E18" s="20"/>
      <c r="F18" s="20"/>
      <c r="G18" s="20"/>
      <c r="H18" s="20"/>
      <c r="I18" s="20"/>
      <c r="J18" s="21"/>
      <c r="K18" s="5"/>
      <c r="L18" s="5"/>
      <c r="M18" s="5"/>
      <c r="N18" s="5"/>
      <c r="O18" s="5"/>
      <c r="P18" s="5"/>
      <c r="Q18" s="5"/>
      <c r="R18" s="5"/>
      <c r="S18" s="5">
        <f>VLOOKUP(B18,'[3]SİNEMA LİSTESİ'!$A:$C,2,FALSE)</f>
        <v>342</v>
      </c>
      <c r="T18" s="5" t="str">
        <f>VLOOKUP(B18,'[3]SİNEMA LİSTESİ'!$A:$C,3,FALSE)</f>
        <v>220 37 57</v>
      </c>
      <c r="U18" s="5"/>
      <c r="V18" s="5"/>
      <c r="W18" s="5"/>
      <c r="X18" s="5"/>
      <c r="Y18" s="5"/>
      <c r="Z18" s="5"/>
    </row>
    <row r="19" spans="1:26" ht="18.75" customHeight="1">
      <c r="A19" s="8">
        <v>2</v>
      </c>
      <c r="B19" s="13" t="s">
        <v>119</v>
      </c>
      <c r="C19" s="3" t="str">
        <f>IF(ISBLANK(B19)," ","0"&amp;" "&amp;S19&amp;" "&amp;T19)</f>
        <v>0 342 371 01 20</v>
      </c>
      <c r="D19" s="19" t="s">
        <v>23</v>
      </c>
      <c r="E19" s="20"/>
      <c r="F19" s="20"/>
      <c r="G19" s="20"/>
      <c r="H19" s="20"/>
      <c r="I19" s="20"/>
      <c r="J19" s="21"/>
      <c r="K19" s="5"/>
      <c r="L19" s="5"/>
      <c r="M19" s="5"/>
      <c r="N19" s="5"/>
      <c r="O19" s="5"/>
      <c r="P19" s="5"/>
      <c r="Q19" s="5"/>
      <c r="R19" s="5"/>
      <c r="S19" s="5">
        <f>VLOOKUP(B19,'[3]SİNEMA LİSTESİ'!$A:$C,2,FALSE)</f>
        <v>342</v>
      </c>
      <c r="T19" s="5" t="str">
        <f>VLOOKUP(B19,'[3]SİNEMA LİSTESİ'!$A:$C,3,FALSE)</f>
        <v>371 01 20</v>
      </c>
      <c r="U19" s="5"/>
      <c r="V19" s="5"/>
      <c r="W19" s="5"/>
      <c r="X19" s="5"/>
      <c r="Y19" s="5"/>
      <c r="Z19" s="5"/>
    </row>
    <row r="20" spans="1:26" ht="18.75" customHeight="1">
      <c r="A20" s="8">
        <v>3</v>
      </c>
      <c r="B20" s="13" t="s">
        <v>63</v>
      </c>
      <c r="C20" s="3" t="str">
        <f>IF(ISBLANK(B20)," ","0"&amp;" "&amp;S20&amp;" "&amp;T20)</f>
        <v>0 342 328 91 70</v>
      </c>
      <c r="D20" s="19" t="s">
        <v>39</v>
      </c>
      <c r="E20" s="20"/>
      <c r="F20" s="20"/>
      <c r="G20" s="20"/>
      <c r="H20" s="20"/>
      <c r="I20" s="20"/>
      <c r="J20" s="21"/>
      <c r="K20" s="5"/>
      <c r="L20" s="5"/>
      <c r="M20" s="5"/>
      <c r="N20" s="5"/>
      <c r="O20" s="5"/>
      <c r="P20" s="5"/>
      <c r="Q20" s="5"/>
      <c r="R20" s="5"/>
      <c r="S20" s="5">
        <f>VLOOKUP(B20,'[3]SİNEMA LİSTESİ'!$A:$C,2,FALSE)</f>
        <v>342</v>
      </c>
      <c r="T20" s="5" t="str">
        <f>VLOOKUP(B20,'[3]SİNEMA LİSTESİ'!$A:$C,3,FALSE)</f>
        <v>328 91 70</v>
      </c>
      <c r="U20" s="5"/>
      <c r="V20" s="5"/>
      <c r="W20" s="5"/>
      <c r="X20" s="5"/>
      <c r="Y20" s="5"/>
      <c r="Z20" s="5"/>
    </row>
    <row r="21" spans="1:26" ht="27.75">
      <c r="A21" s="7"/>
      <c r="B21" s="1" t="s">
        <v>120</v>
      </c>
      <c r="C21" s="2"/>
      <c r="D21" s="17"/>
      <c r="E21" s="17"/>
      <c r="F21" s="17"/>
      <c r="G21" s="17"/>
      <c r="H21" s="17"/>
      <c r="I21" s="17"/>
      <c r="J21" s="18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8.75" customHeight="1">
      <c r="A22" s="8">
        <v>1</v>
      </c>
      <c r="B22" s="13" t="s">
        <v>121</v>
      </c>
      <c r="C22" s="3" t="str">
        <f>IF(ISBLANK(B22)," ","0"&amp;" "&amp;S22&amp;" "&amp;T22)</f>
        <v>0 454 216 35 80</v>
      </c>
      <c r="D22" s="19" t="s">
        <v>150</v>
      </c>
      <c r="E22" s="20"/>
      <c r="F22" s="20"/>
      <c r="G22" s="20"/>
      <c r="H22" s="20"/>
      <c r="I22" s="20"/>
      <c r="J22" s="21"/>
      <c r="K22" s="5"/>
      <c r="L22" s="5"/>
      <c r="M22" s="5"/>
      <c r="N22" s="5"/>
      <c r="O22" s="5"/>
      <c r="P22" s="5"/>
      <c r="Q22" s="5"/>
      <c r="R22" s="5"/>
      <c r="S22" s="5">
        <f>VLOOKUP(B22,'[3]SİNEMA LİSTESİ'!$A:$C,2,FALSE)</f>
        <v>454</v>
      </c>
      <c r="T22" s="5" t="str">
        <f>VLOOKUP(B22,'[3]SİNEMA LİSTESİ'!$A:$C,3,FALSE)</f>
        <v>216 35 80</v>
      </c>
      <c r="U22" s="5"/>
      <c r="V22" s="5"/>
      <c r="W22" s="5"/>
      <c r="X22" s="5"/>
      <c r="Y22" s="5"/>
      <c r="Z22" s="5"/>
    </row>
    <row r="23" spans="1:26" ht="27.75">
      <c r="A23" s="7"/>
      <c r="B23" s="1" t="s">
        <v>64</v>
      </c>
      <c r="C23" s="2"/>
      <c r="D23" s="17"/>
      <c r="E23" s="17"/>
      <c r="F23" s="17"/>
      <c r="G23" s="17"/>
      <c r="H23" s="17"/>
      <c r="I23" s="17"/>
      <c r="J23" s="18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8.75" customHeight="1">
      <c r="A24" s="8">
        <v>1</v>
      </c>
      <c r="B24" s="13" t="s">
        <v>122</v>
      </c>
      <c r="C24" s="3" t="str">
        <f>IF(ISBLANK(B24)," ","0"&amp;" "&amp;S24&amp;" "&amp;T24)</f>
        <v>0 326 216 30 09</v>
      </c>
      <c r="D24" s="19" t="s">
        <v>151</v>
      </c>
      <c r="E24" s="20"/>
      <c r="F24" s="20"/>
      <c r="G24" s="20"/>
      <c r="H24" s="20"/>
      <c r="I24" s="20"/>
      <c r="J24" s="21"/>
      <c r="K24" s="5"/>
      <c r="L24" s="5"/>
      <c r="M24" s="5"/>
      <c r="N24" s="5"/>
      <c r="O24" s="5"/>
      <c r="P24" s="5"/>
      <c r="Q24" s="5"/>
      <c r="R24" s="5"/>
      <c r="S24" s="5">
        <f>VLOOKUP(B24,'[3]SİNEMA LİSTESİ'!$A:$C,2,FALSE)</f>
        <v>326</v>
      </c>
      <c r="T24" s="5" t="str">
        <f>VLOOKUP(B24,'[3]SİNEMA LİSTESİ'!$A:$C,3,FALSE)</f>
        <v>216 30 09</v>
      </c>
      <c r="U24" s="5"/>
      <c r="V24" s="5"/>
      <c r="W24" s="5"/>
      <c r="X24" s="5"/>
      <c r="Y24" s="5"/>
      <c r="Z24" s="5"/>
    </row>
    <row r="25" spans="1:26" ht="18.75" customHeight="1">
      <c r="A25" s="8">
        <v>2</v>
      </c>
      <c r="B25" s="13" t="s">
        <v>65</v>
      </c>
      <c r="C25" s="3" t="str">
        <f>IF(ISBLANK(B25)," ","0"&amp;" "&amp;S25&amp;" "&amp;T25)</f>
        <v>0 326 619 21 21</v>
      </c>
      <c r="D25" s="19" t="s">
        <v>115</v>
      </c>
      <c r="E25" s="20"/>
      <c r="F25" s="20"/>
      <c r="G25" s="20"/>
      <c r="H25" s="20"/>
      <c r="I25" s="20"/>
      <c r="J25" s="21"/>
      <c r="K25" s="5"/>
      <c r="L25" s="5"/>
      <c r="M25" s="5"/>
      <c r="N25" s="5"/>
      <c r="O25" s="5"/>
      <c r="P25" s="5"/>
      <c r="Q25" s="5"/>
      <c r="R25" s="5"/>
      <c r="S25" s="5">
        <f>VLOOKUP(B25,'[3]SİNEMA LİSTESİ'!$A:$C,2,FALSE)</f>
        <v>326</v>
      </c>
      <c r="T25" s="5" t="str">
        <f>VLOOKUP(B25,'[3]SİNEMA LİSTESİ'!$A:$C,3,FALSE)</f>
        <v>619 21 21</v>
      </c>
      <c r="U25" s="5"/>
      <c r="V25" s="5"/>
      <c r="W25" s="5"/>
      <c r="X25" s="5"/>
      <c r="Y25" s="5"/>
      <c r="Z25" s="5"/>
    </row>
    <row r="26" spans="1:26" ht="27.75">
      <c r="A26" s="7"/>
      <c r="B26" s="1" t="s">
        <v>5</v>
      </c>
      <c r="C26" s="2"/>
      <c r="D26" s="17"/>
      <c r="E26" s="17"/>
      <c r="F26" s="17"/>
      <c r="G26" s="17"/>
      <c r="H26" s="17"/>
      <c r="I26" s="17"/>
      <c r="J26" s="18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8.75" customHeight="1">
      <c r="A27" s="9">
        <v>1</v>
      </c>
      <c r="B27" s="13" t="s">
        <v>152</v>
      </c>
      <c r="C27" s="3" t="str">
        <f>IF(ISBLANK(B27)," ","0"&amp;" "&amp;S27&amp;" "&amp;T27)</f>
        <v>0 212 433 23 84</v>
      </c>
      <c r="D27" s="19" t="s">
        <v>4</v>
      </c>
      <c r="E27" s="20"/>
      <c r="F27" s="20"/>
      <c r="G27" s="20"/>
      <c r="H27" s="20"/>
      <c r="I27" s="20"/>
      <c r="J27" s="21"/>
      <c r="K27" s="5"/>
      <c r="L27" s="5"/>
      <c r="M27" s="5"/>
      <c r="N27" s="5"/>
      <c r="O27" s="5"/>
      <c r="P27" s="5"/>
      <c r="Q27" s="5"/>
      <c r="R27" s="5"/>
      <c r="S27" s="5">
        <f>VLOOKUP(B27,'[3]SİNEMA LİSTESİ'!$A:$C,2,FALSE)</f>
        <v>212</v>
      </c>
      <c r="T27" s="5" t="str">
        <f>VLOOKUP(B27,'[3]SİNEMA LİSTESİ'!$A:$C,3,FALSE)</f>
        <v>433 23 84</v>
      </c>
      <c r="U27" s="5"/>
      <c r="V27" s="5"/>
      <c r="W27" s="5"/>
      <c r="X27" s="5"/>
      <c r="Y27" s="5"/>
      <c r="Z27" s="5"/>
    </row>
    <row r="28" spans="1:26" ht="27.75">
      <c r="A28" s="7"/>
      <c r="B28" s="1" t="s">
        <v>6</v>
      </c>
      <c r="C28" s="2"/>
      <c r="D28" s="17"/>
      <c r="E28" s="17"/>
      <c r="F28" s="17"/>
      <c r="G28" s="17"/>
      <c r="H28" s="17"/>
      <c r="I28" s="17"/>
      <c r="J28" s="18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8.75" customHeight="1">
      <c r="A29" s="9">
        <v>1</v>
      </c>
      <c r="B29" s="13" t="s">
        <v>153</v>
      </c>
      <c r="C29" s="3" t="str">
        <f>IF(ISBLANK(B29)," ","0"&amp;" "&amp;S29&amp;" "&amp;T29)</f>
        <v>0 232 667 22 40</v>
      </c>
      <c r="D29" s="19" t="s">
        <v>111</v>
      </c>
      <c r="E29" s="20"/>
      <c r="F29" s="20"/>
      <c r="G29" s="20"/>
      <c r="H29" s="20"/>
      <c r="I29" s="20"/>
      <c r="J29" s="21"/>
      <c r="K29" s="5"/>
      <c r="L29" s="5"/>
      <c r="M29" s="5"/>
      <c r="N29" s="5"/>
      <c r="O29" s="5"/>
      <c r="P29" s="5"/>
      <c r="Q29" s="5"/>
      <c r="R29" s="5"/>
      <c r="S29" s="5">
        <f>VLOOKUP(B29,'[3]SİNEMA LİSTESİ'!$A:$C,2,FALSE)</f>
        <v>232</v>
      </c>
      <c r="T29" s="5" t="str">
        <f>VLOOKUP(B29,'[3]SİNEMA LİSTESİ'!$A:$C,3,FALSE)</f>
        <v>667 22 40</v>
      </c>
      <c r="U29" s="5"/>
      <c r="V29" s="5"/>
      <c r="W29" s="5"/>
      <c r="X29" s="5"/>
      <c r="Y29" s="5"/>
      <c r="Z29" s="5"/>
    </row>
    <row r="30" spans="1:26" ht="18.75" customHeight="1">
      <c r="A30" s="9">
        <v>2</v>
      </c>
      <c r="B30" s="13" t="s">
        <v>154</v>
      </c>
      <c r="C30" s="3" t="str">
        <f>IF(ISBLANK(B30)," ","0"&amp;" "&amp;S30&amp;" "&amp;T30)</f>
        <v>0 232 832 14 11</v>
      </c>
      <c r="D30" s="19" t="s">
        <v>123</v>
      </c>
      <c r="E30" s="20"/>
      <c r="F30" s="20"/>
      <c r="G30" s="20"/>
      <c r="H30" s="20"/>
      <c r="I30" s="20"/>
      <c r="J30" s="21"/>
      <c r="K30" s="5"/>
      <c r="L30" s="5"/>
      <c r="M30" s="5"/>
      <c r="N30" s="5"/>
      <c r="O30" s="5"/>
      <c r="P30" s="5"/>
      <c r="Q30" s="5"/>
      <c r="R30" s="5"/>
      <c r="S30" s="5">
        <f>VLOOKUP(B30,'[3]SİNEMA LİSTESİ'!$A:$C,2,FALSE)</f>
        <v>232</v>
      </c>
      <c r="T30" s="5" t="str">
        <f>VLOOKUP(B30,'[3]SİNEMA LİSTESİ'!$A:$C,3,FALSE)</f>
        <v>832 14 11</v>
      </c>
      <c r="U30" s="5"/>
      <c r="V30" s="5"/>
      <c r="W30" s="5"/>
      <c r="X30" s="5"/>
      <c r="Y30" s="5"/>
      <c r="Z30" s="5"/>
    </row>
    <row r="31" spans="1:26" ht="27.75">
      <c r="A31" s="7"/>
      <c r="B31" s="1" t="s">
        <v>124</v>
      </c>
      <c r="C31" s="2"/>
      <c r="D31" s="17"/>
      <c r="E31" s="17"/>
      <c r="F31" s="17"/>
      <c r="G31" s="17"/>
      <c r="H31" s="17"/>
      <c r="I31" s="17"/>
      <c r="J31" s="18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8.75" customHeight="1">
      <c r="A32" s="9">
        <v>1</v>
      </c>
      <c r="B32" s="13" t="s">
        <v>125</v>
      </c>
      <c r="C32" s="3" t="str">
        <f>IF(ISBLANK(B32)," ","0"&amp;" "&amp;S32&amp;" "&amp;T32)</f>
        <v>0 344 235 33 10</v>
      </c>
      <c r="D32" s="19" t="s">
        <v>155</v>
      </c>
      <c r="E32" s="20"/>
      <c r="F32" s="20"/>
      <c r="G32" s="20"/>
      <c r="H32" s="20"/>
      <c r="I32" s="20"/>
      <c r="J32" s="21"/>
      <c r="K32" s="5"/>
      <c r="L32" s="5"/>
      <c r="M32" s="5"/>
      <c r="N32" s="5"/>
      <c r="O32" s="5"/>
      <c r="P32" s="5"/>
      <c r="Q32" s="5"/>
      <c r="R32" s="5"/>
      <c r="S32" s="5">
        <f>VLOOKUP(B32,'[3]SİNEMA LİSTESİ'!$A:$C,2,FALSE)</f>
        <v>344</v>
      </c>
      <c r="T32" s="5" t="str">
        <f>VLOOKUP(B32,'[3]SİNEMA LİSTESİ'!$A:$C,3,FALSE)</f>
        <v>235 33 10</v>
      </c>
      <c r="U32" s="5"/>
      <c r="V32" s="5"/>
      <c r="W32" s="5"/>
      <c r="X32" s="5"/>
      <c r="Y32" s="5"/>
      <c r="Z32" s="5"/>
    </row>
    <row r="33" spans="1:26" ht="18.75" customHeight="1">
      <c r="A33" s="9">
        <v>2</v>
      </c>
      <c r="B33" s="13" t="s">
        <v>126</v>
      </c>
      <c r="C33" s="3" t="str">
        <f>IF(ISBLANK(B33)," ","0"&amp;" "&amp;S33&amp;" "&amp;T33)</f>
        <v>0 344 415 49 49</v>
      </c>
      <c r="D33" s="19" t="s">
        <v>156</v>
      </c>
      <c r="E33" s="20"/>
      <c r="F33" s="20"/>
      <c r="G33" s="20"/>
      <c r="H33" s="20"/>
      <c r="I33" s="20"/>
      <c r="J33" s="21"/>
      <c r="K33" s="5"/>
      <c r="L33" s="5"/>
      <c r="M33" s="5"/>
      <c r="N33" s="5"/>
      <c r="O33" s="5"/>
      <c r="P33" s="5"/>
      <c r="Q33" s="5"/>
      <c r="R33" s="5"/>
      <c r="S33" s="5">
        <f>VLOOKUP(B33,'[3]SİNEMA LİSTESİ'!$A:$C,2,FALSE)</f>
        <v>344</v>
      </c>
      <c r="T33" s="5" t="str">
        <f>VLOOKUP(B33,'[3]SİNEMA LİSTESİ'!$A:$C,3,FALSE)</f>
        <v>415 49 49</v>
      </c>
      <c r="U33" s="5"/>
      <c r="V33" s="5"/>
      <c r="W33" s="5"/>
      <c r="X33" s="5"/>
      <c r="Y33" s="5"/>
      <c r="Z33" s="5"/>
    </row>
    <row r="34" spans="1:26" ht="27.75">
      <c r="A34" s="7"/>
      <c r="B34" s="1" t="s">
        <v>69</v>
      </c>
      <c r="C34" s="2"/>
      <c r="D34" s="17"/>
      <c r="E34" s="17"/>
      <c r="F34" s="17"/>
      <c r="G34" s="17"/>
      <c r="H34" s="17"/>
      <c r="I34" s="17"/>
      <c r="J34" s="18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8.75" customHeight="1">
      <c r="A35" s="8">
        <v>1</v>
      </c>
      <c r="B35" s="13" t="s">
        <v>70</v>
      </c>
      <c r="C35" s="3" t="s">
        <v>71</v>
      </c>
      <c r="D35" s="19" t="s">
        <v>157</v>
      </c>
      <c r="E35" s="20"/>
      <c r="F35" s="20"/>
      <c r="G35" s="20"/>
      <c r="H35" s="20"/>
      <c r="I35" s="20"/>
      <c r="J35" s="21"/>
      <c r="K35" s="5"/>
      <c r="L35" s="5"/>
      <c r="M35" s="5"/>
      <c r="N35" s="5"/>
      <c r="O35" s="5"/>
      <c r="P35" s="5"/>
      <c r="Q35" s="5"/>
      <c r="R35" s="5"/>
      <c r="S35" s="5">
        <v>392</v>
      </c>
      <c r="T35" s="5" t="s">
        <v>72</v>
      </c>
      <c r="U35" s="5"/>
      <c r="V35" s="5"/>
      <c r="W35" s="5"/>
      <c r="X35" s="5"/>
      <c r="Y35" s="5"/>
      <c r="Z35" s="5"/>
    </row>
    <row r="36" spans="1:26" ht="27.75">
      <c r="A36" s="7"/>
      <c r="B36" s="1" t="s">
        <v>7</v>
      </c>
      <c r="C36" s="2"/>
      <c r="D36" s="17"/>
      <c r="E36" s="17"/>
      <c r="F36" s="17"/>
      <c r="G36" s="17"/>
      <c r="H36" s="17"/>
      <c r="I36" s="17"/>
      <c r="J36" s="18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8.75" customHeight="1">
      <c r="A37" s="9">
        <v>1</v>
      </c>
      <c r="B37" s="13" t="s">
        <v>158</v>
      </c>
      <c r="C37" s="3" t="str">
        <f>IF(ISBLANK(B37)," ","0"&amp;" "&amp;S37&amp;" "&amp;T37)</f>
        <v>0 332 813 52 57</v>
      </c>
      <c r="D37" s="19" t="s">
        <v>37</v>
      </c>
      <c r="E37" s="20"/>
      <c r="F37" s="20"/>
      <c r="G37" s="20"/>
      <c r="H37" s="20"/>
      <c r="I37" s="20"/>
      <c r="J37" s="21"/>
      <c r="K37" s="5"/>
      <c r="L37" s="5"/>
      <c r="M37" s="5"/>
      <c r="N37" s="5"/>
      <c r="O37" s="5"/>
      <c r="P37" s="5"/>
      <c r="Q37" s="5"/>
      <c r="R37" s="5"/>
      <c r="S37" s="5">
        <f>VLOOKUP(B37,'[3]SİNEMA LİSTESİ'!$A:$C,2,FALSE)</f>
        <v>332</v>
      </c>
      <c r="T37" s="5" t="str">
        <f>VLOOKUP(B37,'[3]SİNEMA LİSTESİ'!$A:$C,3,FALSE)</f>
        <v>813 52 57</v>
      </c>
      <c r="U37" s="5"/>
      <c r="V37" s="5"/>
      <c r="W37" s="5"/>
      <c r="X37" s="5"/>
      <c r="Y37" s="5"/>
      <c r="Z37" s="5"/>
    </row>
    <row r="38" spans="1:26" ht="27.75">
      <c r="A38" s="7"/>
      <c r="B38" s="1" t="s">
        <v>104</v>
      </c>
      <c r="C38" s="2"/>
      <c r="D38" s="17"/>
      <c r="E38" s="17"/>
      <c r="F38" s="17"/>
      <c r="G38" s="17"/>
      <c r="H38" s="17"/>
      <c r="I38" s="17"/>
      <c r="J38" s="18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8.75" customHeight="1">
      <c r="A39" s="8">
        <v>1</v>
      </c>
      <c r="B39" s="13" t="s">
        <v>105</v>
      </c>
      <c r="C39" s="3" t="str">
        <f>IF(ISBLANK(B39)," ","0"&amp;" "&amp;S39&amp;" "&amp;T39)</f>
        <v>0 422 212 83 85</v>
      </c>
      <c r="D39" s="19" t="s">
        <v>159</v>
      </c>
      <c r="E39" s="20"/>
      <c r="F39" s="20"/>
      <c r="G39" s="20"/>
      <c r="H39" s="20"/>
      <c r="I39" s="20"/>
      <c r="J39" s="21"/>
      <c r="K39" s="5"/>
      <c r="L39" s="5"/>
      <c r="M39" s="5"/>
      <c r="N39" s="5"/>
      <c r="O39" s="5"/>
      <c r="P39" s="5"/>
      <c r="Q39" s="5"/>
      <c r="R39" s="5"/>
      <c r="S39" s="5">
        <f>VLOOKUP(B39,'[3]SİNEMA LİSTESİ'!$A:$C,2,FALSE)</f>
        <v>422</v>
      </c>
      <c r="T39" s="5" t="str">
        <f>VLOOKUP(B39,'[3]SİNEMA LİSTESİ'!$A:$C,3,FALSE)</f>
        <v>212 83 85</v>
      </c>
      <c r="U39" s="5"/>
      <c r="V39" s="5"/>
      <c r="W39" s="5"/>
      <c r="X39" s="5"/>
      <c r="Y39" s="5"/>
      <c r="Z39" s="5"/>
    </row>
    <row r="40" spans="1:26" ht="27.75">
      <c r="A40" s="7"/>
      <c r="B40" s="1" t="s">
        <v>76</v>
      </c>
      <c r="C40" s="2"/>
      <c r="D40" s="17"/>
      <c r="E40" s="17"/>
      <c r="F40" s="17"/>
      <c r="G40" s="17"/>
      <c r="H40" s="17"/>
      <c r="I40" s="17"/>
      <c r="J40" s="18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8.75" customHeight="1">
      <c r="A41" s="9">
        <v>1</v>
      </c>
      <c r="B41" s="13" t="s">
        <v>107</v>
      </c>
      <c r="C41" s="3" t="str">
        <f>IF(ISBLANK(B41)," ","0"&amp;" "&amp;S41&amp;" "&amp;T41)</f>
        <v>0 252 317 00 01</v>
      </c>
      <c r="D41" s="19" t="s">
        <v>160</v>
      </c>
      <c r="E41" s="20"/>
      <c r="F41" s="20"/>
      <c r="G41" s="20"/>
      <c r="H41" s="20"/>
      <c r="I41" s="20"/>
      <c r="J41" s="21"/>
      <c r="K41" s="5"/>
      <c r="L41" s="5"/>
      <c r="M41" s="5"/>
      <c r="N41" s="5"/>
      <c r="O41" s="5"/>
      <c r="P41" s="5"/>
      <c r="Q41" s="5"/>
      <c r="R41" s="5"/>
      <c r="S41" s="5">
        <f>VLOOKUP(B41,'[3]SİNEMA LİSTESİ'!$A:$C,2,FALSE)</f>
        <v>252</v>
      </c>
      <c r="T41" s="5" t="str">
        <f>VLOOKUP(B41,'[3]SİNEMA LİSTESİ'!$A:$C,3,FALSE)</f>
        <v>317 00 01</v>
      </c>
      <c r="U41" s="5"/>
      <c r="V41" s="5"/>
      <c r="W41" s="5"/>
      <c r="X41" s="5"/>
      <c r="Y41" s="5"/>
      <c r="Z41" s="5"/>
    </row>
    <row r="42" spans="1:26" ht="18.75" customHeight="1">
      <c r="A42" s="9">
        <v>2</v>
      </c>
      <c r="B42" s="13" t="s">
        <v>161</v>
      </c>
      <c r="C42" s="3" t="str">
        <f>IF(ISBLANK(B42)," ","0"&amp;" "&amp;S42&amp;" "&amp;T42)</f>
        <v>0 252 513 11 26</v>
      </c>
      <c r="D42" s="19" t="s">
        <v>162</v>
      </c>
      <c r="E42" s="20"/>
      <c r="F42" s="20"/>
      <c r="G42" s="20"/>
      <c r="H42" s="20"/>
      <c r="I42" s="20"/>
      <c r="J42" s="21"/>
      <c r="K42" s="5"/>
      <c r="L42" s="5"/>
      <c r="M42" s="5"/>
      <c r="N42" s="5"/>
      <c r="O42" s="5"/>
      <c r="P42" s="5"/>
      <c r="Q42" s="5"/>
      <c r="R42" s="5"/>
      <c r="S42" s="5">
        <f>VLOOKUP(B42,'[3]SİNEMA LİSTESİ'!$A:$C,2,FALSE)</f>
        <v>252</v>
      </c>
      <c r="T42" s="5" t="str">
        <f>VLOOKUP(B42,'[3]SİNEMA LİSTESİ'!$A:$C,3,FALSE)</f>
        <v>513 11 26</v>
      </c>
      <c r="U42" s="5"/>
      <c r="V42" s="5"/>
      <c r="W42" s="5"/>
      <c r="X42" s="5"/>
      <c r="Y42" s="5"/>
      <c r="Z42" s="5"/>
    </row>
    <row r="43" spans="1:26" ht="27.75">
      <c r="A43" s="7"/>
      <c r="B43" s="1" t="s">
        <v>77</v>
      </c>
      <c r="C43" s="2"/>
      <c r="D43" s="17"/>
      <c r="E43" s="17"/>
      <c r="F43" s="17"/>
      <c r="G43" s="17"/>
      <c r="H43" s="17"/>
      <c r="I43" s="17"/>
      <c r="J43" s="18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8.75" customHeight="1">
      <c r="A44" s="9">
        <v>1</v>
      </c>
      <c r="B44" s="14" t="s">
        <v>78</v>
      </c>
      <c r="C44" s="3" t="str">
        <f>IF(ISBLANK(B44)," ","0"&amp;" "&amp;S44&amp;" "&amp;T44)</f>
        <v>0 388 213 56 57</v>
      </c>
      <c r="D44" s="19" t="s">
        <v>4</v>
      </c>
      <c r="E44" s="20"/>
      <c r="F44" s="20"/>
      <c r="G44" s="20"/>
      <c r="H44" s="20"/>
      <c r="I44" s="20"/>
      <c r="J44" s="21"/>
      <c r="K44" s="5"/>
      <c r="L44" s="5"/>
      <c r="M44" s="5"/>
      <c r="N44" s="5"/>
      <c r="O44" s="5"/>
      <c r="P44" s="5"/>
      <c r="Q44" s="5"/>
      <c r="R44" s="5"/>
      <c r="S44" s="5">
        <f>VLOOKUP(B44,'[3]SİNEMA LİSTESİ'!$A:$C,2,FALSE)</f>
        <v>388</v>
      </c>
      <c r="T44" s="5" t="str">
        <f>VLOOKUP(B44,'[3]SİNEMA LİSTESİ'!$A:$C,3,FALSE)</f>
        <v>213 56 57</v>
      </c>
      <c r="U44" s="5"/>
      <c r="V44" s="5"/>
      <c r="W44" s="5"/>
      <c r="X44" s="5"/>
      <c r="Y44" s="5"/>
      <c r="Z44" s="5"/>
    </row>
    <row r="45" spans="1:26" ht="27.75">
      <c r="A45" s="7"/>
      <c r="B45" s="1" t="s">
        <v>79</v>
      </c>
      <c r="C45" s="2"/>
      <c r="D45" s="17"/>
      <c r="E45" s="17"/>
      <c r="F45" s="17"/>
      <c r="G45" s="17"/>
      <c r="H45" s="17"/>
      <c r="I45" s="17"/>
      <c r="J45" s="18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8.75" customHeight="1">
      <c r="A46" s="9">
        <v>1</v>
      </c>
      <c r="B46" s="10" t="s">
        <v>163</v>
      </c>
      <c r="C46" s="3" t="str">
        <f>IF(ISBLANK(B46)," ","0"&amp;" "&amp;S46&amp;" "&amp;T46)</f>
        <v>0 452 423 48 59</v>
      </c>
      <c r="D46" s="19" t="s">
        <v>164</v>
      </c>
      <c r="E46" s="20"/>
      <c r="F46" s="20"/>
      <c r="G46" s="20"/>
      <c r="H46" s="20"/>
      <c r="I46" s="20"/>
      <c r="J46" s="21"/>
      <c r="K46" s="5"/>
      <c r="L46" s="5"/>
      <c r="M46" s="5"/>
      <c r="N46" s="5"/>
      <c r="O46" s="5"/>
      <c r="P46" s="5"/>
      <c r="Q46" s="5"/>
      <c r="R46" s="5"/>
      <c r="S46" s="5">
        <f>VLOOKUP(B46,'[3]SİNEMA LİSTESİ'!$A:$C,2,FALSE)</f>
        <v>452</v>
      </c>
      <c r="T46" s="5" t="str">
        <f>VLOOKUP(B46,'[3]SİNEMA LİSTESİ'!$A:$C,3,FALSE)</f>
        <v>423 48 59</v>
      </c>
      <c r="U46" s="5"/>
      <c r="V46" s="5"/>
      <c r="W46" s="5"/>
      <c r="X46" s="5"/>
      <c r="Y46" s="5"/>
      <c r="Z46" s="5"/>
    </row>
    <row r="47" spans="1:26" ht="18.75" customHeight="1">
      <c r="A47" s="9">
        <v>2</v>
      </c>
      <c r="B47" s="10" t="s">
        <v>165</v>
      </c>
      <c r="C47" s="3" t="str">
        <f>IF(ISBLANK(B47)," ","0"&amp;" "&amp;S47&amp;" "&amp;T47)</f>
        <v>0 452 424 01 12</v>
      </c>
      <c r="D47" s="19" t="s">
        <v>166</v>
      </c>
      <c r="E47" s="20"/>
      <c r="F47" s="20"/>
      <c r="G47" s="20"/>
      <c r="H47" s="20"/>
      <c r="I47" s="20"/>
      <c r="J47" s="21"/>
      <c r="K47" s="5"/>
      <c r="L47" s="5"/>
      <c r="M47" s="5"/>
      <c r="N47" s="5"/>
      <c r="O47" s="5"/>
      <c r="P47" s="5"/>
      <c r="Q47" s="5"/>
      <c r="R47" s="5"/>
      <c r="S47" s="5">
        <f>VLOOKUP(B47,'[3]SİNEMA LİSTESİ'!$A:$C,2,FALSE)</f>
        <v>452</v>
      </c>
      <c r="T47" s="5" t="str">
        <f>VLOOKUP(B47,'[3]SİNEMA LİSTESİ'!$A:$C,3,FALSE)</f>
        <v>424 01 12</v>
      </c>
      <c r="U47" s="5"/>
      <c r="V47" s="5"/>
      <c r="W47" s="5"/>
      <c r="X47" s="5"/>
      <c r="Y47" s="5"/>
      <c r="Z47" s="5"/>
    </row>
    <row r="48" spans="1:26" ht="18.75" customHeight="1">
      <c r="A48" s="9">
        <v>3</v>
      </c>
      <c r="B48" s="10" t="s">
        <v>128</v>
      </c>
      <c r="C48" s="3" t="str">
        <f>IF(ISBLANK(B48)," ","0"&amp;" "&amp;S48&amp;" "&amp;T48)</f>
        <v>0 452 323 91 91</v>
      </c>
      <c r="D48" s="19" t="s">
        <v>129</v>
      </c>
      <c r="E48" s="20"/>
      <c r="F48" s="20"/>
      <c r="G48" s="20"/>
      <c r="H48" s="20"/>
      <c r="I48" s="20"/>
      <c r="J48" s="21"/>
      <c r="K48" s="5"/>
      <c r="L48" s="5"/>
      <c r="M48" s="5"/>
      <c r="N48" s="5"/>
      <c r="O48" s="5"/>
      <c r="P48" s="5"/>
      <c r="Q48" s="5"/>
      <c r="R48" s="5"/>
      <c r="S48" s="5">
        <f>VLOOKUP(B48,'[3]SİNEMA LİSTESİ'!$A:$C,2,FALSE)</f>
        <v>452</v>
      </c>
      <c r="T48" s="5" t="str">
        <f>VLOOKUP(B48,'[3]SİNEMA LİSTESİ'!$A:$C,3,FALSE)</f>
        <v>323 91 91</v>
      </c>
      <c r="U48" s="5"/>
      <c r="V48" s="5"/>
      <c r="W48" s="5"/>
      <c r="X48" s="5"/>
      <c r="Y48" s="5"/>
      <c r="Z48" s="5"/>
    </row>
    <row r="49" spans="1:26" ht="27.75">
      <c r="A49" s="7"/>
      <c r="B49" s="1" t="s">
        <v>80</v>
      </c>
      <c r="C49" s="2"/>
      <c r="D49" s="17"/>
      <c r="E49" s="17"/>
      <c r="F49" s="17"/>
      <c r="G49" s="17"/>
      <c r="H49" s="17"/>
      <c r="I49" s="17"/>
      <c r="J49" s="18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8.75" customHeight="1">
      <c r="A50" s="9">
        <v>1</v>
      </c>
      <c r="B50" s="14" t="s">
        <v>81</v>
      </c>
      <c r="C50" s="3" t="str">
        <f>IF(ISBLANK(B50)," ","0"&amp;" "&amp;S50&amp;" "&amp;T50)</f>
        <v>0 464 214 65 11</v>
      </c>
      <c r="D50" s="19" t="s">
        <v>167</v>
      </c>
      <c r="E50" s="20"/>
      <c r="F50" s="20"/>
      <c r="G50" s="20"/>
      <c r="H50" s="20"/>
      <c r="I50" s="20"/>
      <c r="J50" s="21"/>
      <c r="K50" s="5"/>
      <c r="L50" s="5"/>
      <c r="M50" s="5"/>
      <c r="N50" s="5"/>
      <c r="O50" s="5"/>
      <c r="P50" s="5"/>
      <c r="Q50" s="5"/>
      <c r="R50" s="5"/>
      <c r="S50" s="5">
        <f>VLOOKUP(B50,'[3]SİNEMA LİSTESİ'!$A:$C,2,FALSE)</f>
        <v>464</v>
      </c>
      <c r="T50" s="5" t="str">
        <f>VLOOKUP(B50,'[3]SİNEMA LİSTESİ'!$A:$C,3,FALSE)</f>
        <v>214 65 11</v>
      </c>
      <c r="U50" s="5"/>
      <c r="V50" s="5"/>
      <c r="W50" s="5"/>
      <c r="X50" s="5"/>
      <c r="Y50" s="5"/>
      <c r="Z50" s="5"/>
    </row>
    <row r="51" spans="1:26" ht="27.75">
      <c r="A51" s="7"/>
      <c r="B51" s="1" t="s">
        <v>130</v>
      </c>
      <c r="C51" s="2"/>
      <c r="D51" s="17"/>
      <c r="E51" s="17"/>
      <c r="F51" s="17"/>
      <c r="G51" s="17"/>
      <c r="H51" s="17"/>
      <c r="I51" s="17"/>
      <c r="J51" s="18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8.75" customHeight="1">
      <c r="A52" s="9">
        <v>1</v>
      </c>
      <c r="B52" s="10" t="s">
        <v>131</v>
      </c>
      <c r="C52" s="3" t="str">
        <f>IF(ISBLANK(B52)," ","0"&amp;" "&amp;S52&amp;" "&amp;T52)</f>
        <v>0 346 224 12 01</v>
      </c>
      <c r="D52" s="19" t="s">
        <v>168</v>
      </c>
      <c r="E52" s="20"/>
      <c r="F52" s="20"/>
      <c r="G52" s="20"/>
      <c r="H52" s="20"/>
      <c r="I52" s="20"/>
      <c r="J52" s="21"/>
      <c r="K52" s="5"/>
      <c r="L52" s="5"/>
      <c r="M52" s="5"/>
      <c r="N52" s="5"/>
      <c r="O52" s="5"/>
      <c r="P52" s="5"/>
      <c r="Q52" s="5"/>
      <c r="R52" s="5"/>
      <c r="S52" s="5">
        <f>VLOOKUP(B52,'[3]SİNEMA LİSTESİ'!$A:$C,2,FALSE)</f>
        <v>346</v>
      </c>
      <c r="T52" s="5" t="str">
        <f>VLOOKUP(B52,'[3]SİNEMA LİSTESİ'!$A:$C,3,FALSE)</f>
        <v>224 12 01</v>
      </c>
      <c r="U52" s="5"/>
      <c r="V52" s="5"/>
      <c r="W52" s="5"/>
      <c r="X52" s="5"/>
      <c r="Y52" s="5"/>
      <c r="Z52" s="5"/>
    </row>
    <row r="53" spans="1:26" ht="27.75">
      <c r="A53" s="7"/>
      <c r="B53" s="1" t="s">
        <v>30</v>
      </c>
      <c r="C53" s="2"/>
      <c r="D53" s="17"/>
      <c r="E53" s="17"/>
      <c r="F53" s="17"/>
      <c r="G53" s="17"/>
      <c r="H53" s="17"/>
      <c r="I53" s="17"/>
      <c r="J53" s="18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8.75" customHeight="1">
      <c r="A54" s="8">
        <v>1</v>
      </c>
      <c r="B54" s="15" t="s">
        <v>31</v>
      </c>
      <c r="C54" s="3" t="str">
        <f>IF(ISBLANK(B54)," ","0"&amp;" "&amp;S54&amp;" "&amp;T54)</f>
        <v>0 414 217 13 13</v>
      </c>
      <c r="D54" s="19" t="s">
        <v>132</v>
      </c>
      <c r="E54" s="20"/>
      <c r="F54" s="20"/>
      <c r="G54" s="20"/>
      <c r="H54" s="20"/>
      <c r="I54" s="20"/>
      <c r="J54" s="21"/>
      <c r="K54" s="5"/>
      <c r="L54" s="5"/>
      <c r="M54" s="5"/>
      <c r="N54" s="5"/>
      <c r="O54" s="5"/>
      <c r="P54" s="5"/>
      <c r="Q54" s="5"/>
      <c r="R54" s="5"/>
      <c r="S54" s="5">
        <f>VLOOKUP(B54,'[3]SİNEMA LİSTESİ'!$A:$C,2,FALSE)</f>
        <v>414</v>
      </c>
      <c r="T54" s="5" t="str">
        <f>VLOOKUP(B54,'[3]SİNEMA LİSTESİ'!$A:$C,3,FALSE)</f>
        <v>217 13 13</v>
      </c>
      <c r="U54" s="5"/>
      <c r="V54" s="5"/>
      <c r="W54" s="5"/>
      <c r="X54" s="5"/>
      <c r="Y54" s="5"/>
      <c r="Z54" s="5"/>
    </row>
    <row r="55" spans="1:26" ht="27.75">
      <c r="A55" s="7"/>
      <c r="B55" s="1" t="s">
        <v>133</v>
      </c>
      <c r="C55" s="2"/>
      <c r="D55" s="17"/>
      <c r="E55" s="17"/>
      <c r="F55" s="17"/>
      <c r="G55" s="17"/>
      <c r="H55" s="17"/>
      <c r="I55" s="17"/>
      <c r="J55" s="18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8.75" customHeight="1">
      <c r="A56" s="12">
        <v>1</v>
      </c>
      <c r="B56" s="10" t="s">
        <v>134</v>
      </c>
      <c r="C56" s="3" t="str">
        <f>IF(ISBLANK(B56)," ","0"&amp;" "&amp;S56&amp;" "&amp;T56)</f>
        <v>0 282 673 46 87</v>
      </c>
      <c r="D56" s="19" t="s">
        <v>115</v>
      </c>
      <c r="E56" s="20"/>
      <c r="F56" s="20"/>
      <c r="G56" s="20"/>
      <c r="H56" s="20"/>
      <c r="I56" s="20"/>
      <c r="J56" s="21"/>
      <c r="K56" s="5"/>
      <c r="L56" s="5"/>
      <c r="M56" s="5"/>
      <c r="N56" s="5"/>
      <c r="O56" s="5"/>
      <c r="P56" s="5"/>
      <c r="Q56" s="5"/>
      <c r="R56" s="5"/>
      <c r="S56" s="5">
        <f>VLOOKUP(B56,'[5]SİNEMA LİSTESİ'!$A:$C,2,FALSE)</f>
        <v>282</v>
      </c>
      <c r="T56" s="5" t="str">
        <f>VLOOKUP(B56,'[5]SİNEMA LİSTESİ'!$A:$C,3,FALSE)</f>
        <v>673 46 87</v>
      </c>
      <c r="U56" s="5"/>
      <c r="V56" s="5"/>
      <c r="W56" s="5"/>
      <c r="X56" s="5"/>
      <c r="Y56" s="5"/>
      <c r="Z56" s="5"/>
    </row>
    <row r="57" spans="1:26" ht="27.75">
      <c r="A57" s="7"/>
      <c r="B57" s="1" t="s">
        <v>40</v>
      </c>
      <c r="C57" s="2"/>
      <c r="D57" s="17"/>
      <c r="E57" s="17"/>
      <c r="F57" s="17"/>
      <c r="G57" s="17"/>
      <c r="H57" s="17"/>
      <c r="I57" s="17"/>
      <c r="J57" s="18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8.75" customHeight="1">
      <c r="A58" s="12">
        <v>1</v>
      </c>
      <c r="B58" s="16" t="s">
        <v>41</v>
      </c>
      <c r="C58" s="3" t="str">
        <f>IF(ISBLANK(B58)," ","0"&amp;" "&amp;S58&amp;" "&amp;T58)</f>
        <v>0 356 213 32 09</v>
      </c>
      <c r="D58" s="19" t="s">
        <v>42</v>
      </c>
      <c r="E58" s="20"/>
      <c r="F58" s="20"/>
      <c r="G58" s="20"/>
      <c r="H58" s="20"/>
      <c r="I58" s="20"/>
      <c r="J58" s="21"/>
      <c r="K58" s="5"/>
      <c r="L58" s="5"/>
      <c r="M58" s="5"/>
      <c r="N58" s="5"/>
      <c r="O58" s="5"/>
      <c r="P58" s="5"/>
      <c r="Q58" s="5"/>
      <c r="R58" s="5"/>
      <c r="S58" s="5">
        <f>VLOOKUP(B58,'[5]SİNEMA LİSTESİ'!$A:$C,2,FALSE)</f>
        <v>356</v>
      </c>
      <c r="T58" s="5" t="str">
        <f>VLOOKUP(B58,'[5]SİNEMA LİSTESİ'!$A:$C,3,FALSE)</f>
        <v>213 32 09</v>
      </c>
      <c r="U58" s="5"/>
      <c r="V58" s="5"/>
      <c r="W58" s="5"/>
      <c r="X58" s="5"/>
      <c r="Y58" s="5"/>
      <c r="Z58" s="5"/>
    </row>
    <row r="59" spans="1:26" ht="27.75">
      <c r="A59" s="7"/>
      <c r="B59" s="1" t="s">
        <v>20</v>
      </c>
      <c r="C59" s="2"/>
      <c r="D59" s="17"/>
      <c r="E59" s="17"/>
      <c r="F59" s="17"/>
      <c r="G59" s="17"/>
      <c r="H59" s="17"/>
      <c r="I59" s="17"/>
      <c r="J59" s="18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8.75" customHeight="1">
      <c r="A60" s="12">
        <v>1</v>
      </c>
      <c r="B60" s="10" t="s">
        <v>110</v>
      </c>
      <c r="C60" s="3" t="str">
        <f>IF(ISBLANK(B60)," ","0"&amp;" "&amp;S60&amp;" "&amp;T60)</f>
        <v>0 462 223 18 81</v>
      </c>
      <c r="D60" s="19" t="s">
        <v>169</v>
      </c>
      <c r="E60" s="20"/>
      <c r="F60" s="20"/>
      <c r="G60" s="20"/>
      <c r="H60" s="20"/>
      <c r="I60" s="20"/>
      <c r="J60" s="21"/>
      <c r="K60" s="5"/>
      <c r="L60" s="5"/>
      <c r="M60" s="5"/>
      <c r="N60" s="5"/>
      <c r="O60" s="5"/>
      <c r="P60" s="5"/>
      <c r="Q60" s="5"/>
      <c r="R60" s="5"/>
      <c r="S60" s="5">
        <f>VLOOKUP(B60,'[3]SİNEMA LİSTESİ'!$A:$C,2,FALSE)</f>
        <v>462</v>
      </c>
      <c r="T60" s="5" t="str">
        <f>VLOOKUP(B60,'[3]SİNEMA LİSTESİ'!$A:$C,3,FALSE)</f>
        <v>223 18 81</v>
      </c>
      <c r="U60" s="5"/>
      <c r="V60" s="5"/>
      <c r="W60" s="5"/>
      <c r="X60" s="5"/>
      <c r="Y60" s="5"/>
      <c r="Z60" s="5"/>
    </row>
    <row r="61" spans="1:26" ht="27.75">
      <c r="A61" s="7"/>
      <c r="B61" s="1" t="s">
        <v>135</v>
      </c>
      <c r="C61" s="2"/>
      <c r="D61" s="17"/>
      <c r="E61" s="17"/>
      <c r="F61" s="17"/>
      <c r="G61" s="17"/>
      <c r="H61" s="17"/>
      <c r="I61" s="17"/>
      <c r="J61" s="18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8.75" customHeight="1">
      <c r="A62" s="12">
        <v>1</v>
      </c>
      <c r="B62" s="10" t="s">
        <v>136</v>
      </c>
      <c r="C62" s="3" t="str">
        <f>IF(ISBLANK(B62)," ","0"&amp;" "&amp;S62&amp;" "&amp;T62)</f>
        <v>0 372 257 87 72</v>
      </c>
      <c r="D62" s="19" t="s">
        <v>115</v>
      </c>
      <c r="E62" s="20"/>
      <c r="F62" s="20"/>
      <c r="G62" s="20"/>
      <c r="H62" s="20"/>
      <c r="I62" s="20"/>
      <c r="J62" s="21"/>
      <c r="K62" s="5"/>
      <c r="L62" s="5"/>
      <c r="M62" s="5"/>
      <c r="N62" s="5"/>
      <c r="O62" s="5"/>
      <c r="P62" s="5"/>
      <c r="Q62" s="5"/>
      <c r="R62" s="5"/>
      <c r="S62" s="5">
        <f>VLOOKUP(B62,'[3]SİNEMA LİSTESİ'!$A:$C,2,FALSE)</f>
        <v>372</v>
      </c>
      <c r="T62" s="5" t="str">
        <f>VLOOKUP(B62,'[3]SİNEMA LİSTESİ'!$A:$C,3,FALSE)</f>
        <v>257 87 72</v>
      </c>
      <c r="U62" s="5"/>
      <c r="V62" s="5"/>
      <c r="W62" s="5"/>
      <c r="X62" s="5"/>
      <c r="Y62" s="5"/>
      <c r="Z62" s="5"/>
    </row>
    <row r="63" spans="1:26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8.75" customHeight="1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8.75" customHeight="1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8.75" customHeight="1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8.75" customHeight="1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8.75" customHeight="1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8.75" customHeight="1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8.75" customHeight="1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8.75" customHeight="1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8.75" customHeight="1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 spans="1:26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 spans="1:26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 spans="1:26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 spans="1:26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 spans="1:26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 spans="1:26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 spans="1:26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 spans="1:26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 spans="1:26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 spans="1:26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 spans="1:26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 spans="1:26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 spans="1:26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 spans="1:26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 spans="1:26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 spans="1:26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 spans="1:26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 spans="1:26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 spans="1:26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 spans="1:26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 spans="1:26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 spans="1:26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 spans="1:26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 spans="1:26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 spans="1:26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 spans="1:26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 spans="1:26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 spans="1:26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 spans="1:26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 spans="1:26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 spans="1:26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 spans="1:26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 spans="1:26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 spans="1:26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 spans="1:26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 spans="1:26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 spans="1:26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 spans="1:26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 spans="1:26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 spans="1:26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 spans="1:26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 spans="1:26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 spans="1:26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 spans="1:26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 spans="1:26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 spans="1:26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 spans="1:26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 spans="1:26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 spans="1:26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 spans="1:26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 spans="1:26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 spans="1:26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 spans="1:26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 spans="1:26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 spans="1:26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 spans="1:26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 spans="1:26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 spans="1:26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 spans="1:26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 spans="1:26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 spans="1:26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 spans="1:26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 spans="1:26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 spans="1:26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 spans="1:26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 spans="1:26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 spans="1:26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 spans="1:26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 spans="1:26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 spans="1:26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 spans="1:26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 spans="1:26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 spans="1:26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 spans="1:26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 spans="1:26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 spans="1:26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 spans="1:26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 spans="1:26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 spans="1:26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 spans="1:26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 spans="1:26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 spans="1:26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 spans="1:26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 spans="1:26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 spans="1:26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 spans="1:26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 spans="1:26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 spans="1:26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 spans="1:26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 spans="1:26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 spans="1:26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 spans="1:26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 spans="1:26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 spans="1:26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 spans="1:26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 spans="1:26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 spans="1:26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 spans="1:26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 spans="1:26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 spans="1:26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 spans="1:26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 spans="1:26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 spans="1:26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 spans="1:26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 spans="1:26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 spans="1:26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 spans="1:26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 spans="1:26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 spans="1:26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 spans="1:26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 spans="1:26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 spans="1:26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 spans="1:26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 spans="1:26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 spans="1:26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 spans="1:26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 spans="1:26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 spans="1:26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 spans="1:26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 spans="1:26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 spans="1:26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 spans="1:26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 spans="1:26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 spans="1:26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 spans="1:26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 spans="1:26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 spans="1:26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 spans="1:26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 spans="1:26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 spans="1:26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 spans="1:26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 spans="1:26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 spans="1:26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 spans="1:26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 spans="1:26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 spans="1:26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 spans="1:26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 spans="1:26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 spans="1:26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 spans="1:26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 spans="1:26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 spans="1:26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 spans="1:26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 spans="1:26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 spans="1:26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 spans="1:26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 spans="1:26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 spans="1:26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 spans="1:26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 spans="1:26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 spans="1:26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 spans="1:26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 spans="1:26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 spans="1:26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 spans="1:26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 spans="1:26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 spans="1:26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 spans="1:26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 spans="1:26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 spans="1:26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 spans="1:26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 spans="1:26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 spans="1:26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 spans="1:26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 spans="1:26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 spans="1:26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 spans="1:26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 spans="1:26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 spans="1:26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 spans="1:26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 spans="1:26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 spans="1:26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 spans="1:26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 spans="1:26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 spans="1:26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 spans="1:26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 spans="1:26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 spans="1:26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 spans="1:26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 spans="1:26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 spans="1:26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  <row r="811" spans="1:23" ht="15">
      <c r="A811" s="4"/>
      <c r="B811" s="5"/>
      <c r="C811" s="5"/>
      <c r="D811" s="6"/>
      <c r="E811" s="6"/>
      <c r="F811" s="6"/>
      <c r="G811" s="6"/>
      <c r="H811" s="6"/>
      <c r="I811" s="6"/>
      <c r="J811" s="6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</row>
    <row r="812" spans="1:23" ht="15">
      <c r="A812" s="4"/>
      <c r="B812" s="5"/>
      <c r="C812" s="5"/>
      <c r="D812" s="6"/>
      <c r="E812" s="6"/>
      <c r="F812" s="6"/>
      <c r="G812" s="6"/>
      <c r="H812" s="6"/>
      <c r="I812" s="6"/>
      <c r="J812" s="6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</row>
    <row r="813" spans="1:23" ht="15">
      <c r="A813" s="4"/>
      <c r="B813" s="5"/>
      <c r="C813" s="5"/>
      <c r="D813" s="6"/>
      <c r="E813" s="6"/>
      <c r="F813" s="6"/>
      <c r="G813" s="6"/>
      <c r="H813" s="6"/>
      <c r="I813" s="6"/>
      <c r="J813" s="6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</row>
  </sheetData>
  <sheetProtection/>
  <mergeCells count="63">
    <mergeCell ref="A1:C1"/>
    <mergeCell ref="D1:J1"/>
    <mergeCell ref="D2:J2"/>
    <mergeCell ref="D3:J3"/>
    <mergeCell ref="D4:J4"/>
    <mergeCell ref="D5:J5"/>
    <mergeCell ref="D6:J6"/>
    <mergeCell ref="D7:J7"/>
    <mergeCell ref="D8:J8"/>
    <mergeCell ref="D9:J9"/>
    <mergeCell ref="D10:J10"/>
    <mergeCell ref="D11:J11"/>
    <mergeCell ref="D12:J12"/>
    <mergeCell ref="D13:J13"/>
    <mergeCell ref="D14:J14"/>
    <mergeCell ref="D15:J15"/>
    <mergeCell ref="D16:J16"/>
    <mergeCell ref="D17:J17"/>
    <mergeCell ref="D18:J18"/>
    <mergeCell ref="D19:J19"/>
    <mergeCell ref="D20:J20"/>
    <mergeCell ref="D21:J21"/>
    <mergeCell ref="D22:J22"/>
    <mergeCell ref="D23:J23"/>
    <mergeCell ref="D24:J24"/>
    <mergeCell ref="D25:J25"/>
    <mergeCell ref="D26:J26"/>
    <mergeCell ref="D27:J27"/>
    <mergeCell ref="D28:J28"/>
    <mergeCell ref="D29:J29"/>
    <mergeCell ref="D30:J30"/>
    <mergeCell ref="D31:J31"/>
    <mergeCell ref="D32:J32"/>
    <mergeCell ref="D33:J33"/>
    <mergeCell ref="D34:J34"/>
    <mergeCell ref="D35:J35"/>
    <mergeCell ref="D36:J36"/>
    <mergeCell ref="D37:J37"/>
    <mergeCell ref="D38:J38"/>
    <mergeCell ref="D39:J39"/>
    <mergeCell ref="D40:J40"/>
    <mergeCell ref="D41:J41"/>
    <mergeCell ref="D42:J42"/>
    <mergeCell ref="D43:J43"/>
    <mergeCell ref="D44:J44"/>
    <mergeCell ref="D45:J45"/>
    <mergeCell ref="D46:J46"/>
    <mergeCell ref="D47:J47"/>
    <mergeCell ref="D48:J48"/>
    <mergeCell ref="D49:J49"/>
    <mergeCell ref="D50:J50"/>
    <mergeCell ref="D51:J51"/>
    <mergeCell ref="D52:J52"/>
    <mergeCell ref="D53:J53"/>
    <mergeCell ref="D54:J54"/>
    <mergeCell ref="D55:J55"/>
    <mergeCell ref="D56:J56"/>
    <mergeCell ref="D57:J57"/>
    <mergeCell ref="D58:J58"/>
    <mergeCell ref="D59:J59"/>
    <mergeCell ref="D60:J60"/>
    <mergeCell ref="D61:J61"/>
    <mergeCell ref="D62:J62"/>
  </mergeCells>
  <dataValidations count="1">
    <dataValidation type="list" allowBlank="1" showInputMessage="1" showErrorMessage="1" sqref="B62 B54 B56 B58 B52 B16 B44 B41:B42 B35 B37 B39 B50 B60 B27 B24:B25 B18:B20 B22 B29:B30 B32:B33 B14 B12 B3 B5:B7 B9:B10 B46:B48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77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I810"/>
  <sheetViews>
    <sheetView workbookViewId="0" topLeftCell="A1">
      <selection activeCell="C5" sqref="C5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24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35" ht="27.75">
      <c r="A2" s="7"/>
      <c r="B2" s="1" t="s">
        <v>79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ht="18.75" customHeight="1">
      <c r="A3" s="8">
        <v>1</v>
      </c>
      <c r="B3" s="10" t="s">
        <v>127</v>
      </c>
      <c r="C3" s="3" t="str">
        <f>IF(ISBLANK(B3)," ","0"&amp;" "&amp;S3&amp;" "&amp;T3)</f>
        <v>0 452 212 04 58</v>
      </c>
      <c r="D3" s="28" t="s">
        <v>118</v>
      </c>
      <c r="E3" s="29"/>
      <c r="F3" s="29"/>
      <c r="G3" s="29"/>
      <c r="H3" s="29"/>
      <c r="I3" s="29"/>
      <c r="J3" s="30"/>
      <c r="K3" s="5"/>
      <c r="L3" s="5"/>
      <c r="M3" s="5"/>
      <c r="N3" s="5"/>
      <c r="O3" s="5"/>
      <c r="P3" s="5"/>
      <c r="Q3" s="5"/>
      <c r="R3" s="5"/>
      <c r="S3" s="5">
        <f>VLOOKUP(B3,'[2]SİNEMA LİSTESİ'!$A:$C,2,FALSE)</f>
        <v>452</v>
      </c>
      <c r="T3" s="5" t="str">
        <f>VLOOKUP(B3,'[2]SİNEMA LİSTESİ'!$A:$C,3,FALSE)</f>
        <v>212 04 58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</row>
    <row r="4" spans="1:35" ht="18.75" customHeight="1">
      <c r="A4" s="8">
        <v>2</v>
      </c>
      <c r="B4" s="10" t="s">
        <v>128</v>
      </c>
      <c r="C4" s="3" t="str">
        <f>IF(ISBLANK(B4)," ","0"&amp;" "&amp;S4&amp;" "&amp;T4)</f>
        <v>0 452 323 91 91</v>
      </c>
      <c r="D4" s="19" t="s">
        <v>137</v>
      </c>
      <c r="E4" s="20"/>
      <c r="F4" s="20"/>
      <c r="G4" s="20"/>
      <c r="H4" s="20"/>
      <c r="I4" s="20"/>
      <c r="J4" s="21"/>
      <c r="K4" s="5"/>
      <c r="L4" s="5"/>
      <c r="M4" s="5"/>
      <c r="N4" s="5"/>
      <c r="O4" s="5"/>
      <c r="P4" s="5"/>
      <c r="Q4" s="5"/>
      <c r="R4" s="5"/>
      <c r="S4" s="5">
        <f>VLOOKUP(B4,'[2]SİNEMA LİSTESİ'!$A:$C,2,FALSE)</f>
        <v>452</v>
      </c>
      <c r="T4" s="5" t="str">
        <f>VLOOKUP(B4,'[2]SİNEMA LİSTESİ'!$A:$C,3,FALSE)</f>
        <v>323 91 91</v>
      </c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</row>
    <row r="5" spans="1:35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</row>
    <row r="6" spans="1:35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</row>
    <row r="8" spans="1:35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</row>
    <row r="9" spans="1:35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</row>
    <row r="10" spans="1:35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</row>
    <row r="11" spans="1:35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</row>
    <row r="12" spans="1:35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</row>
    <row r="13" spans="1:35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</row>
    <row r="14" spans="1:35" ht="18.75" customHeight="1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</row>
    <row r="15" spans="1:35" ht="15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</row>
    <row r="16" spans="1:35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</row>
    <row r="17" spans="1:35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</row>
    <row r="18" spans="1:35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</row>
    <row r="19" spans="1:35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</row>
    <row r="20" spans="1:35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</row>
    <row r="21" spans="1:35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</row>
    <row r="22" spans="1:35" ht="15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</row>
    <row r="23" spans="1:35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</row>
    <row r="24" spans="1:35" ht="15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</row>
    <row r="25" spans="1:35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</row>
    <row r="26" spans="1:35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</row>
    <row r="27" spans="1:35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</row>
    <row r="28" spans="1:35" ht="15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</row>
    <row r="29" spans="1:35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8.75" customHeight="1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8.75" customHeight="1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8.75" customHeight="1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20.25" customHeight="1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8.75" customHeight="1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8.75" customHeight="1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8.75" customHeight="1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8.75" customHeight="1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8.75" customHeight="1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8.75" customHeight="1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</sheetData>
  <sheetProtection/>
  <mergeCells count="5"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3:B4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3" r:id="rId1"/>
  <rowBreaks count="1" manualBreakCount="1">
    <brk id="93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808"/>
  <sheetViews>
    <sheetView workbookViewId="0" topLeftCell="A1">
      <selection activeCell="C4" sqref="C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28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23" ht="27.75">
      <c r="A2" s="7"/>
      <c r="B2" s="1" t="s">
        <v>36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8">
        <v>1</v>
      </c>
      <c r="B3" s="11" t="s">
        <v>141</v>
      </c>
      <c r="C3" s="3" t="str">
        <f>IF(ISBLANK(B3)," ","0"&amp;" "&amp;S3&amp;" "&amp;T3)</f>
        <v>0 488 212 98 34</v>
      </c>
      <c r="D3" s="19" t="s">
        <v>142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VLOOKUP(B3,'[4]SİNEMA LİSTESİ'!$A:$C,2,FALSE)</f>
        <v>488</v>
      </c>
      <c r="T3" s="5" t="str">
        <f>VLOOKUP(B3,'[4]SİNEMA LİSTESİ'!$A:$C,3,FALSE)</f>
        <v>212 98 34</v>
      </c>
      <c r="U3" s="5"/>
      <c r="V3" s="5"/>
      <c r="W3" s="5"/>
    </row>
    <row r="4" spans="1:23" ht="27.75">
      <c r="A4" s="7"/>
      <c r="B4" s="1" t="s">
        <v>77</v>
      </c>
      <c r="C4" s="2"/>
      <c r="D4" s="17"/>
      <c r="E4" s="17"/>
      <c r="F4" s="17"/>
      <c r="G4" s="17"/>
      <c r="H4" s="17"/>
      <c r="I4" s="17"/>
      <c r="J4" s="18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9">
        <v>1</v>
      </c>
      <c r="B5" s="14" t="s">
        <v>78</v>
      </c>
      <c r="C5" s="3" t="str">
        <f>IF(ISBLANK(B5)," ","0"&amp;" "&amp;S5&amp;" "&amp;T5)</f>
        <v>0 388 213 56 57</v>
      </c>
      <c r="D5" s="19" t="s">
        <v>57</v>
      </c>
      <c r="E5" s="20"/>
      <c r="F5" s="20"/>
      <c r="G5" s="20"/>
      <c r="H5" s="20"/>
      <c r="I5" s="20"/>
      <c r="J5" s="21"/>
      <c r="K5" s="5"/>
      <c r="L5" s="5"/>
      <c r="M5" s="5"/>
      <c r="N5" s="5"/>
      <c r="O5" s="5"/>
      <c r="P5" s="5"/>
      <c r="Q5" s="5"/>
      <c r="R5" s="5"/>
      <c r="S5" s="5">
        <f>VLOOKUP(B5,'[3]SİNEMA LİSTESİ'!$A:$C,2,FALSE)</f>
        <v>388</v>
      </c>
      <c r="T5" s="5" t="str">
        <f>VLOOKUP(B5,'[3]SİNEMA LİSTESİ'!$A:$C,3,FALSE)</f>
        <v>213 56 57</v>
      </c>
      <c r="U5" s="5"/>
      <c r="V5" s="5"/>
      <c r="W5" s="5"/>
    </row>
    <row r="6" spans="1:23" ht="27.75">
      <c r="A6" s="7"/>
      <c r="B6" s="1" t="s">
        <v>130</v>
      </c>
      <c r="C6" s="2"/>
      <c r="D6" s="17"/>
      <c r="E6" s="17"/>
      <c r="F6" s="17"/>
      <c r="G6" s="17"/>
      <c r="H6" s="17"/>
      <c r="I6" s="17"/>
      <c r="J6" s="18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 customHeight="1">
      <c r="A7" s="8">
        <v>1</v>
      </c>
      <c r="B7" s="10" t="s">
        <v>138</v>
      </c>
      <c r="C7" s="3" t="str">
        <f>IF(ISBLANK(B7)," ","0"&amp;" "&amp;S7&amp;" "&amp;T7)</f>
        <v>0 346 311 34 70</v>
      </c>
      <c r="D7" s="19" t="s">
        <v>143</v>
      </c>
      <c r="E7" s="20"/>
      <c r="F7" s="20"/>
      <c r="G7" s="20"/>
      <c r="H7" s="20"/>
      <c r="I7" s="20"/>
      <c r="J7" s="21"/>
      <c r="K7" s="5"/>
      <c r="L7" s="5"/>
      <c r="M7" s="5"/>
      <c r="N7" s="5"/>
      <c r="O7" s="5"/>
      <c r="P7" s="5"/>
      <c r="Q7" s="5"/>
      <c r="R7" s="5"/>
      <c r="S7" s="5">
        <f>VLOOKUP(B7,'[4]SİNEMA LİSTESİ'!$A:$C,2,FALSE)</f>
        <v>346</v>
      </c>
      <c r="T7" s="5" t="str">
        <f>VLOOKUP(B7,'[4]SİNEMA LİSTESİ'!$A:$C,3,FALSE)</f>
        <v>311 34 70</v>
      </c>
      <c r="U7" s="5"/>
      <c r="V7" s="5"/>
      <c r="W7" s="5"/>
    </row>
    <row r="8" spans="1:23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8.75" customHeight="1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8.75" customHeight="1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8.75" customHeight="1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8.75" customHeight="1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8.75" customHeight="1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8.75" customHeight="1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8.75" customHeight="1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8.75" customHeight="1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8.75" customHeight="1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8.75" customHeight="1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8.75" customHeight="1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8.75" customHeight="1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8.75" customHeight="1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8.75" customHeight="1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</sheetData>
  <sheetProtection/>
  <mergeCells count="8">
    <mergeCell ref="D6:J6"/>
    <mergeCell ref="D7:J7"/>
    <mergeCell ref="A1:C1"/>
    <mergeCell ref="D1:J1"/>
    <mergeCell ref="D2:J2"/>
    <mergeCell ref="D3:J3"/>
    <mergeCell ref="D4:J4"/>
    <mergeCell ref="D5:J5"/>
  </mergeCells>
  <dataValidations count="1">
    <dataValidation type="list" allowBlank="1" showInputMessage="1" showErrorMessage="1" sqref="B5 B7 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7" max="9" man="1"/>
  </rowBreaks>
  <colBreaks count="1" manualBreakCount="1">
    <brk id="10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810"/>
  <sheetViews>
    <sheetView workbookViewId="0" topLeftCell="A1">
      <selection activeCell="A4" sqref="A4"/>
    </sheetView>
  </sheetViews>
  <sheetFormatPr defaultColWidth="9.140625" defaultRowHeight="15"/>
  <cols>
    <col min="1" max="1" width="4.00390625" style="0" bestFit="1" customWidth="1"/>
    <col min="2" max="2" width="46.7109375" style="0" bestFit="1" customWidth="1"/>
    <col min="3" max="3" width="20.28125" style="0" bestFit="1" customWidth="1"/>
    <col min="7" max="7" width="45.8515625" style="0" customWidth="1"/>
    <col min="8" max="8" width="19.28125" style="0" customWidth="1"/>
    <col min="9" max="9" width="0.13671875" style="0" customWidth="1"/>
    <col min="10" max="10" width="29.140625" style="0" customWidth="1"/>
  </cols>
  <sheetData>
    <row r="1" spans="1:10" s="5" customFormat="1" ht="35.25" customHeight="1" thickBot="1">
      <c r="A1" s="22" t="s">
        <v>139</v>
      </c>
      <c r="B1" s="23"/>
      <c r="C1" s="24"/>
      <c r="D1" s="25" t="s">
        <v>140</v>
      </c>
      <c r="E1" s="26"/>
      <c r="F1" s="26"/>
      <c r="G1" s="26"/>
      <c r="H1" s="26"/>
      <c r="I1" s="26"/>
      <c r="J1" s="27"/>
    </row>
    <row r="2" spans="1:23" ht="27.75">
      <c r="A2" s="7"/>
      <c r="B2" s="1" t="s">
        <v>40</v>
      </c>
      <c r="C2" s="2" t="s">
        <v>0</v>
      </c>
      <c r="D2" s="17" t="s">
        <v>1</v>
      </c>
      <c r="E2" s="17"/>
      <c r="F2" s="17"/>
      <c r="G2" s="17"/>
      <c r="H2" s="17"/>
      <c r="I2" s="17"/>
      <c r="J2" s="18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ht="18.75" customHeight="1">
      <c r="A3" s="12">
        <v>1</v>
      </c>
      <c r="B3" s="16" t="s">
        <v>41</v>
      </c>
      <c r="C3" s="3" t="str">
        <f>IF(ISBLANK(B3)," ","0"&amp;" "&amp;S3&amp;" "&amp;T3)</f>
        <v>0 356 213 32 09</v>
      </c>
      <c r="D3" s="19" t="s">
        <v>42</v>
      </c>
      <c r="E3" s="20"/>
      <c r="F3" s="20"/>
      <c r="G3" s="20"/>
      <c r="H3" s="20"/>
      <c r="I3" s="20"/>
      <c r="J3" s="21"/>
      <c r="K3" s="5"/>
      <c r="L3" s="5"/>
      <c r="M3" s="5"/>
      <c r="N3" s="5"/>
      <c r="O3" s="5"/>
      <c r="P3" s="5"/>
      <c r="Q3" s="5"/>
      <c r="R3" s="5"/>
      <c r="S3" s="5">
        <f>VLOOKUP(B3,'[5]SİNEMA LİSTESİ'!$A:$C,2,FALSE)</f>
        <v>356</v>
      </c>
      <c r="T3" s="5" t="str">
        <f>VLOOKUP(B3,'[5]SİNEMA LİSTESİ'!$A:$C,3,FALSE)</f>
        <v>213 32 09</v>
      </c>
      <c r="U3" s="5"/>
      <c r="V3" s="5"/>
      <c r="W3" s="5"/>
    </row>
    <row r="4" spans="1:23" ht="15">
      <c r="A4" s="4"/>
      <c r="B4" s="5"/>
      <c r="C4" s="5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spans="1:23" ht="18.75" customHeight="1">
      <c r="A5" s="4"/>
      <c r="B5" s="5"/>
      <c r="C5" s="5"/>
      <c r="D5" s="6"/>
      <c r="E5" s="6"/>
      <c r="F5" s="6"/>
      <c r="G5" s="6"/>
      <c r="H5" s="6"/>
      <c r="I5" s="6"/>
      <c r="J5" s="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spans="1:23" ht="15">
      <c r="A6" s="4"/>
      <c r="B6" s="5"/>
      <c r="C6" s="5"/>
      <c r="D6" s="6"/>
      <c r="E6" s="6"/>
      <c r="F6" s="6"/>
      <c r="G6" s="6"/>
      <c r="H6" s="6"/>
      <c r="I6" s="6"/>
      <c r="J6" s="6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8.75" customHeight="1">
      <c r="A7" s="4"/>
      <c r="B7" s="5"/>
      <c r="C7" s="5"/>
      <c r="D7" s="6"/>
      <c r="E7" s="6"/>
      <c r="F7" s="6"/>
      <c r="G7" s="6"/>
      <c r="H7" s="6"/>
      <c r="I7" s="6"/>
      <c r="J7" s="6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4"/>
      <c r="B8" s="5"/>
      <c r="C8" s="5"/>
      <c r="D8" s="6"/>
      <c r="E8" s="6"/>
      <c r="F8" s="6"/>
      <c r="G8" s="6"/>
      <c r="H8" s="6"/>
      <c r="I8" s="6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8.75" customHeight="1">
      <c r="A9" s="4"/>
      <c r="B9" s="5"/>
      <c r="C9" s="5"/>
      <c r="D9" s="6"/>
      <c r="E9" s="6"/>
      <c r="F9" s="6"/>
      <c r="G9" s="6"/>
      <c r="H9" s="6"/>
      <c r="I9" s="6"/>
      <c r="J9" s="6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 s="4"/>
      <c r="B10" s="5"/>
      <c r="C10" s="5"/>
      <c r="D10" s="6"/>
      <c r="E10" s="6"/>
      <c r="F10" s="6"/>
      <c r="G10" s="6"/>
      <c r="H10" s="6"/>
      <c r="I10" s="6"/>
      <c r="J10" s="6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8.75" customHeight="1">
      <c r="A11" s="4"/>
      <c r="B11" s="5"/>
      <c r="C11" s="5"/>
      <c r="D11" s="6"/>
      <c r="E11" s="6"/>
      <c r="F11" s="6"/>
      <c r="G11" s="6"/>
      <c r="H11" s="6"/>
      <c r="I11" s="6"/>
      <c r="J11" s="6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8.75" customHeight="1">
      <c r="A12" s="4"/>
      <c r="B12" s="5"/>
      <c r="C12" s="5"/>
      <c r="D12" s="6"/>
      <c r="E12" s="6"/>
      <c r="F12" s="6"/>
      <c r="G12" s="6"/>
      <c r="H12" s="6"/>
      <c r="I12" s="6"/>
      <c r="J12" s="6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8.75" customHeight="1">
      <c r="A13" s="4"/>
      <c r="B13" s="5"/>
      <c r="C13" s="5"/>
      <c r="D13" s="6"/>
      <c r="E13" s="6"/>
      <c r="F13" s="6"/>
      <c r="G13" s="6"/>
      <c r="H13" s="6"/>
      <c r="I13" s="6"/>
      <c r="J13" s="6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4"/>
      <c r="B14" s="5"/>
      <c r="C14" s="5"/>
      <c r="D14" s="6"/>
      <c r="E14" s="6"/>
      <c r="F14" s="6"/>
      <c r="G14" s="6"/>
      <c r="H14" s="6"/>
      <c r="I14" s="6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8.75" customHeight="1">
      <c r="A15" s="4"/>
      <c r="B15" s="5"/>
      <c r="C15" s="5"/>
      <c r="D15" s="6"/>
      <c r="E15" s="6"/>
      <c r="F15" s="6"/>
      <c r="G15" s="6"/>
      <c r="H15" s="6"/>
      <c r="I15" s="6"/>
      <c r="J15" s="6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4"/>
      <c r="B16" s="5"/>
      <c r="C16" s="5"/>
      <c r="D16" s="6"/>
      <c r="E16" s="6"/>
      <c r="F16" s="6"/>
      <c r="G16" s="6"/>
      <c r="H16" s="6"/>
      <c r="I16" s="6"/>
      <c r="J16" s="6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8.75" customHeight="1">
      <c r="A17" s="4"/>
      <c r="B17" s="5"/>
      <c r="C17" s="5"/>
      <c r="D17" s="6"/>
      <c r="E17" s="6"/>
      <c r="F17" s="6"/>
      <c r="G17" s="6"/>
      <c r="H17" s="6"/>
      <c r="I17" s="6"/>
      <c r="J17" s="6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8.75" customHeight="1">
      <c r="A18" s="4"/>
      <c r="B18" s="5"/>
      <c r="C18" s="5"/>
      <c r="D18" s="6"/>
      <c r="E18" s="6"/>
      <c r="F18" s="6"/>
      <c r="G18" s="6"/>
      <c r="H18" s="6"/>
      <c r="I18" s="6"/>
      <c r="J18" s="6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8.75" customHeight="1">
      <c r="A19" s="4"/>
      <c r="B19" s="5"/>
      <c r="C19" s="5"/>
      <c r="D19" s="6"/>
      <c r="E19" s="6"/>
      <c r="F19" s="6"/>
      <c r="G19" s="6"/>
      <c r="H19" s="6"/>
      <c r="I19" s="6"/>
      <c r="J19" s="6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4"/>
      <c r="B20" s="5"/>
      <c r="C20" s="5"/>
      <c r="D20" s="6"/>
      <c r="E20" s="6"/>
      <c r="F20" s="6"/>
      <c r="G20" s="6"/>
      <c r="H20" s="6"/>
      <c r="I20" s="6"/>
      <c r="J20" s="6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8.75" customHeight="1">
      <c r="A21" s="4"/>
      <c r="B21" s="5"/>
      <c r="C21" s="5"/>
      <c r="D21" s="6"/>
      <c r="E21" s="6"/>
      <c r="F21" s="6"/>
      <c r="G21" s="6"/>
      <c r="H21" s="6"/>
      <c r="I21" s="6"/>
      <c r="J21" s="6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8.75" customHeight="1">
      <c r="A22" s="4"/>
      <c r="B22" s="5"/>
      <c r="C22" s="5"/>
      <c r="D22" s="6"/>
      <c r="E22" s="6"/>
      <c r="F22" s="6"/>
      <c r="G22" s="6"/>
      <c r="H22" s="6"/>
      <c r="I22" s="6"/>
      <c r="J22" s="6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8.75" customHeight="1">
      <c r="A23" s="4"/>
      <c r="B23" s="5"/>
      <c r="C23" s="5"/>
      <c r="D23" s="6"/>
      <c r="E23" s="6"/>
      <c r="F23" s="6"/>
      <c r="G23" s="6"/>
      <c r="H23" s="6"/>
      <c r="I23" s="6"/>
      <c r="J23" s="6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8.75" customHeight="1">
      <c r="A24" s="4"/>
      <c r="B24" s="5"/>
      <c r="C24" s="5"/>
      <c r="D24" s="6"/>
      <c r="E24" s="6"/>
      <c r="F24" s="6"/>
      <c r="G24" s="6"/>
      <c r="H24" s="6"/>
      <c r="I24" s="6"/>
      <c r="J24" s="6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8.75" customHeight="1">
      <c r="A25" s="4"/>
      <c r="B25" s="5"/>
      <c r="C25" s="5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8.75" customHeight="1">
      <c r="A26" s="4"/>
      <c r="B26" s="5"/>
      <c r="C26" s="5"/>
      <c r="D26" s="6"/>
      <c r="E26" s="6"/>
      <c r="F26" s="6"/>
      <c r="G26" s="6"/>
      <c r="H26" s="6"/>
      <c r="I26" s="6"/>
      <c r="J26" s="6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8.75" customHeight="1">
      <c r="A27" s="4"/>
      <c r="B27" s="5"/>
      <c r="C27" s="5"/>
      <c r="D27" s="6"/>
      <c r="E27" s="6"/>
      <c r="F27" s="6"/>
      <c r="G27" s="6"/>
      <c r="H27" s="6"/>
      <c r="I27" s="6"/>
      <c r="J27" s="6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8.75" customHeight="1">
      <c r="A28" s="4"/>
      <c r="B28" s="5"/>
      <c r="C28" s="5"/>
      <c r="D28" s="6"/>
      <c r="E28" s="6"/>
      <c r="F28" s="6"/>
      <c r="G28" s="6"/>
      <c r="H28" s="6"/>
      <c r="I28" s="6"/>
      <c r="J28" s="6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8.75" customHeight="1">
      <c r="A29" s="4"/>
      <c r="B29" s="5"/>
      <c r="C29" s="5"/>
      <c r="D29" s="6"/>
      <c r="E29" s="6"/>
      <c r="F29" s="6"/>
      <c r="G29" s="6"/>
      <c r="H29" s="6"/>
      <c r="I29" s="6"/>
      <c r="J29" s="6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8.75" customHeight="1">
      <c r="A30" s="4"/>
      <c r="B30" s="5"/>
      <c r="C30" s="5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8.75" customHeight="1">
      <c r="A31" s="4"/>
      <c r="B31" s="5"/>
      <c r="C31" s="5"/>
      <c r="D31" s="6"/>
      <c r="E31" s="6"/>
      <c r="F31" s="6"/>
      <c r="G31" s="6"/>
      <c r="H31" s="6"/>
      <c r="I31" s="6"/>
      <c r="J31" s="6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8.75" customHeight="1">
      <c r="A32" s="4"/>
      <c r="B32" s="5"/>
      <c r="C32" s="5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8.75" customHeight="1">
      <c r="A33" s="4"/>
      <c r="B33" s="5"/>
      <c r="C33" s="5"/>
      <c r="D33" s="6"/>
      <c r="E33" s="6"/>
      <c r="F33" s="6"/>
      <c r="G33" s="6"/>
      <c r="H33" s="6"/>
      <c r="I33" s="6"/>
      <c r="J33" s="6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8.75" customHeight="1">
      <c r="A34" s="4"/>
      <c r="B34" s="5"/>
      <c r="C34" s="5"/>
      <c r="D34" s="6"/>
      <c r="E34" s="6"/>
      <c r="F34" s="6"/>
      <c r="G34" s="6"/>
      <c r="H34" s="6"/>
      <c r="I34" s="6"/>
      <c r="J34" s="6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4"/>
      <c r="B35" s="5"/>
      <c r="C35" s="5"/>
      <c r="D35" s="6"/>
      <c r="E35" s="6"/>
      <c r="F35" s="6"/>
      <c r="G35" s="6"/>
      <c r="H35" s="6"/>
      <c r="I35" s="6"/>
      <c r="J35" s="6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8.75" customHeight="1">
      <c r="A36" s="4"/>
      <c r="B36" s="5"/>
      <c r="C36" s="5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8.75" customHeight="1">
      <c r="A37" s="4"/>
      <c r="B37" s="5"/>
      <c r="C37" s="5"/>
      <c r="D37" s="6"/>
      <c r="E37" s="6"/>
      <c r="F37" s="6"/>
      <c r="G37" s="6"/>
      <c r="H37" s="6"/>
      <c r="I37" s="6"/>
      <c r="J37" s="6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4"/>
      <c r="B38" s="5"/>
      <c r="C38" s="5"/>
      <c r="D38" s="6"/>
      <c r="E38" s="6"/>
      <c r="F38" s="6"/>
      <c r="G38" s="6"/>
      <c r="H38" s="6"/>
      <c r="I38" s="6"/>
      <c r="J38" s="6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8.75" customHeight="1">
      <c r="A39" s="4"/>
      <c r="B39" s="5"/>
      <c r="C39" s="5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8.75" customHeight="1">
      <c r="A40" s="4"/>
      <c r="B40" s="5"/>
      <c r="C40" s="5"/>
      <c r="D40" s="6"/>
      <c r="E40" s="6"/>
      <c r="F40" s="6"/>
      <c r="G40" s="6"/>
      <c r="H40" s="6"/>
      <c r="I40" s="6"/>
      <c r="J40" s="6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4"/>
      <c r="B41" s="5"/>
      <c r="C41" s="5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8.75" customHeight="1">
      <c r="A42" s="4"/>
      <c r="B42" s="5"/>
      <c r="C42" s="5"/>
      <c r="D42" s="6"/>
      <c r="E42" s="6"/>
      <c r="F42" s="6"/>
      <c r="G42" s="6"/>
      <c r="H42" s="6"/>
      <c r="I42" s="6"/>
      <c r="J42" s="6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4"/>
      <c r="B43" s="5"/>
      <c r="C43" s="5"/>
      <c r="D43" s="6"/>
      <c r="E43" s="6"/>
      <c r="F43" s="6"/>
      <c r="G43" s="6"/>
      <c r="H43" s="6"/>
      <c r="I43" s="6"/>
      <c r="J43" s="6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8.75" customHeight="1">
      <c r="A44" s="4"/>
      <c r="B44" s="5"/>
      <c r="C44" s="5"/>
      <c r="D44" s="6"/>
      <c r="E44" s="6"/>
      <c r="F44" s="6"/>
      <c r="G44" s="6"/>
      <c r="H44" s="6"/>
      <c r="I44" s="6"/>
      <c r="J44" s="6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4"/>
      <c r="B45" s="5"/>
      <c r="C45" s="5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8.75" customHeight="1">
      <c r="A46" s="4"/>
      <c r="B46" s="5"/>
      <c r="C46" s="5"/>
      <c r="D46" s="6"/>
      <c r="E46" s="6"/>
      <c r="F46" s="6"/>
      <c r="G46" s="6"/>
      <c r="H46" s="6"/>
      <c r="I46" s="6"/>
      <c r="J46" s="6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4"/>
      <c r="B47" s="5"/>
      <c r="C47" s="5"/>
      <c r="D47" s="6"/>
      <c r="E47" s="6"/>
      <c r="F47" s="6"/>
      <c r="G47" s="6"/>
      <c r="H47" s="6"/>
      <c r="I47" s="6"/>
      <c r="J47" s="6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8.75" customHeight="1">
      <c r="A48" s="4"/>
      <c r="B48" s="5"/>
      <c r="C48" s="5"/>
      <c r="D48" s="6"/>
      <c r="E48" s="6"/>
      <c r="F48" s="6"/>
      <c r="G48" s="6"/>
      <c r="H48" s="6"/>
      <c r="I48" s="6"/>
      <c r="J48" s="6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4"/>
      <c r="B49" s="5"/>
      <c r="C49" s="5"/>
      <c r="D49" s="6"/>
      <c r="E49" s="6"/>
      <c r="F49" s="6"/>
      <c r="G49" s="6"/>
      <c r="H49" s="6"/>
      <c r="I49" s="6"/>
      <c r="J49" s="6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8.75" customHeight="1">
      <c r="A50" s="4"/>
      <c r="B50" s="5"/>
      <c r="C50" s="5"/>
      <c r="D50" s="6"/>
      <c r="E50" s="6"/>
      <c r="F50" s="6"/>
      <c r="G50" s="6"/>
      <c r="H50" s="6"/>
      <c r="I50" s="6"/>
      <c r="J50" s="6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4"/>
      <c r="B51" s="5"/>
      <c r="C51" s="5"/>
      <c r="D51" s="6"/>
      <c r="E51" s="6"/>
      <c r="F51" s="6"/>
      <c r="G51" s="6"/>
      <c r="H51" s="6"/>
      <c r="I51" s="6"/>
      <c r="J51" s="6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8.75" customHeight="1">
      <c r="A52" s="4"/>
      <c r="B52" s="5"/>
      <c r="C52" s="5"/>
      <c r="D52" s="6"/>
      <c r="E52" s="6"/>
      <c r="F52" s="6"/>
      <c r="G52" s="6"/>
      <c r="H52" s="6"/>
      <c r="I52" s="6"/>
      <c r="J52" s="6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8.75" customHeight="1">
      <c r="A53" s="4"/>
      <c r="B53" s="5"/>
      <c r="C53" s="5"/>
      <c r="D53" s="6"/>
      <c r="E53" s="6"/>
      <c r="F53" s="6"/>
      <c r="G53" s="6"/>
      <c r="H53" s="6"/>
      <c r="I53" s="6"/>
      <c r="J53" s="6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8.75" customHeight="1">
      <c r="A54" s="4"/>
      <c r="B54" s="5"/>
      <c r="C54" s="5"/>
      <c r="D54" s="6"/>
      <c r="E54" s="6"/>
      <c r="F54" s="6"/>
      <c r="G54" s="6"/>
      <c r="H54" s="6"/>
      <c r="I54" s="6"/>
      <c r="J54" s="6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8.75" customHeight="1">
      <c r="A55" s="4"/>
      <c r="B55" s="5"/>
      <c r="C55" s="5"/>
      <c r="D55" s="6"/>
      <c r="E55" s="6"/>
      <c r="F55" s="6"/>
      <c r="G55" s="6"/>
      <c r="H55" s="6"/>
      <c r="I55" s="6"/>
      <c r="J55" s="6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8.75" customHeight="1">
      <c r="A56" s="4"/>
      <c r="B56" s="5"/>
      <c r="C56" s="5"/>
      <c r="D56" s="6"/>
      <c r="E56" s="6"/>
      <c r="F56" s="6"/>
      <c r="G56" s="6"/>
      <c r="H56" s="6"/>
      <c r="I56" s="6"/>
      <c r="J56" s="6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8.75" customHeight="1">
      <c r="A57" s="4"/>
      <c r="B57" s="5"/>
      <c r="C57" s="5"/>
      <c r="D57" s="6"/>
      <c r="E57" s="6"/>
      <c r="F57" s="6"/>
      <c r="G57" s="6"/>
      <c r="H57" s="6"/>
      <c r="I57" s="6"/>
      <c r="J57" s="6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8.75" customHeight="1">
      <c r="A58" s="4"/>
      <c r="B58" s="5"/>
      <c r="C58" s="5"/>
      <c r="D58" s="6"/>
      <c r="E58" s="6"/>
      <c r="F58" s="6"/>
      <c r="G58" s="6"/>
      <c r="H58" s="6"/>
      <c r="I58" s="6"/>
      <c r="J58" s="6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8.75" customHeight="1">
      <c r="A59" s="4"/>
      <c r="B59" s="5"/>
      <c r="C59" s="5"/>
      <c r="D59" s="6"/>
      <c r="E59" s="6"/>
      <c r="F59" s="6"/>
      <c r="G59" s="6"/>
      <c r="H59" s="6"/>
      <c r="I59" s="6"/>
      <c r="J59" s="6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8.75" customHeight="1">
      <c r="A60" s="4"/>
      <c r="B60" s="5"/>
      <c r="C60" s="5"/>
      <c r="D60" s="6"/>
      <c r="E60" s="6"/>
      <c r="F60" s="6"/>
      <c r="G60" s="6"/>
      <c r="H60" s="6"/>
      <c r="I60" s="6"/>
      <c r="J60" s="6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8.75" customHeight="1">
      <c r="A61" s="4"/>
      <c r="B61" s="5"/>
      <c r="C61" s="5"/>
      <c r="D61" s="6"/>
      <c r="E61" s="6"/>
      <c r="F61" s="6"/>
      <c r="G61" s="6"/>
      <c r="H61" s="6"/>
      <c r="I61" s="6"/>
      <c r="J61" s="6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8.75" customHeight="1">
      <c r="A62" s="4"/>
      <c r="B62" s="5"/>
      <c r="C62" s="5"/>
      <c r="D62" s="6"/>
      <c r="E62" s="6"/>
      <c r="F62" s="6"/>
      <c r="G62" s="6"/>
      <c r="H62" s="6"/>
      <c r="I62" s="6"/>
      <c r="J62" s="6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8.75" customHeight="1">
      <c r="A63" s="4"/>
      <c r="B63" s="5"/>
      <c r="C63" s="5"/>
      <c r="D63" s="6"/>
      <c r="E63" s="6"/>
      <c r="F63" s="6"/>
      <c r="G63" s="6"/>
      <c r="H63" s="6"/>
      <c r="I63" s="6"/>
      <c r="J63" s="6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4"/>
      <c r="B64" s="5"/>
      <c r="C64" s="5"/>
      <c r="D64" s="6"/>
      <c r="E64" s="6"/>
      <c r="F64" s="6"/>
      <c r="G64" s="6"/>
      <c r="H64" s="6"/>
      <c r="I64" s="6"/>
      <c r="J64" s="6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8.75" customHeight="1">
      <c r="A65" s="4"/>
      <c r="B65" s="5"/>
      <c r="C65" s="5"/>
      <c r="D65" s="6"/>
      <c r="E65" s="6"/>
      <c r="F65" s="6"/>
      <c r="G65" s="6"/>
      <c r="H65" s="6"/>
      <c r="I65" s="6"/>
      <c r="J65" s="6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8.75" customHeight="1">
      <c r="A66" s="4"/>
      <c r="B66" s="5"/>
      <c r="C66" s="5"/>
      <c r="D66" s="6"/>
      <c r="E66" s="6"/>
      <c r="F66" s="6"/>
      <c r="G66" s="6"/>
      <c r="H66" s="6"/>
      <c r="I66" s="6"/>
      <c r="J66" s="6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8.75" customHeight="1">
      <c r="A67" s="4"/>
      <c r="B67" s="5"/>
      <c r="C67" s="5"/>
      <c r="D67" s="6"/>
      <c r="E67" s="6"/>
      <c r="F67" s="6"/>
      <c r="G67" s="6"/>
      <c r="H67" s="6"/>
      <c r="I67" s="6"/>
      <c r="J67" s="6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8.75" customHeight="1">
      <c r="A68" s="4"/>
      <c r="B68" s="5"/>
      <c r="C68" s="5"/>
      <c r="D68" s="6"/>
      <c r="E68" s="6"/>
      <c r="F68" s="6"/>
      <c r="G68" s="6"/>
      <c r="H68" s="6"/>
      <c r="I68" s="6"/>
      <c r="J68" s="6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4"/>
      <c r="B69" s="5"/>
      <c r="C69" s="5"/>
      <c r="D69" s="6"/>
      <c r="E69" s="6"/>
      <c r="F69" s="6"/>
      <c r="G69" s="6"/>
      <c r="H69" s="6"/>
      <c r="I69" s="6"/>
      <c r="J69" s="6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8.75" customHeight="1">
      <c r="A70" s="4"/>
      <c r="B70" s="5"/>
      <c r="C70" s="5"/>
      <c r="D70" s="6"/>
      <c r="E70" s="6"/>
      <c r="F70" s="6"/>
      <c r="G70" s="6"/>
      <c r="H70" s="6"/>
      <c r="I70" s="6"/>
      <c r="J70" s="6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4"/>
      <c r="B71" s="5"/>
      <c r="C71" s="5"/>
      <c r="D71" s="6"/>
      <c r="E71" s="6"/>
      <c r="F71" s="6"/>
      <c r="G71" s="6"/>
      <c r="H71" s="6"/>
      <c r="I71" s="6"/>
      <c r="J71" s="6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8.75" customHeight="1">
      <c r="A72" s="4"/>
      <c r="B72" s="5"/>
      <c r="C72" s="5"/>
      <c r="D72" s="6"/>
      <c r="E72" s="6"/>
      <c r="F72" s="6"/>
      <c r="G72" s="6"/>
      <c r="H72" s="6"/>
      <c r="I72" s="6"/>
      <c r="J72" s="6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4"/>
      <c r="B73" s="5"/>
      <c r="C73" s="5"/>
      <c r="D73" s="6"/>
      <c r="E73" s="6"/>
      <c r="F73" s="6"/>
      <c r="G73" s="6"/>
      <c r="H73" s="6"/>
      <c r="I73" s="6"/>
      <c r="J73" s="6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8.75" customHeight="1">
      <c r="A74" s="4"/>
      <c r="B74" s="5"/>
      <c r="C74" s="5"/>
      <c r="D74" s="6"/>
      <c r="E74" s="6"/>
      <c r="F74" s="6"/>
      <c r="G74" s="6"/>
      <c r="H74" s="6"/>
      <c r="I74" s="6"/>
      <c r="J74" s="6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8.75" customHeight="1">
      <c r="A75" s="4"/>
      <c r="B75" s="5"/>
      <c r="C75" s="5"/>
      <c r="D75" s="6"/>
      <c r="E75" s="6"/>
      <c r="F75" s="6"/>
      <c r="G75" s="6"/>
      <c r="H75" s="6"/>
      <c r="I75" s="6"/>
      <c r="J75" s="6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4"/>
      <c r="B76" s="5"/>
      <c r="C76" s="5"/>
      <c r="D76" s="6"/>
      <c r="E76" s="6"/>
      <c r="F76" s="6"/>
      <c r="G76" s="6"/>
      <c r="H76" s="6"/>
      <c r="I76" s="6"/>
      <c r="J76" s="6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8.75" customHeight="1">
      <c r="A77" s="4"/>
      <c r="B77" s="5"/>
      <c r="C77" s="5"/>
      <c r="D77" s="6"/>
      <c r="E77" s="6"/>
      <c r="F77" s="6"/>
      <c r="G77" s="6"/>
      <c r="H77" s="6"/>
      <c r="I77" s="6"/>
      <c r="J77" s="6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4"/>
      <c r="B78" s="5"/>
      <c r="C78" s="5"/>
      <c r="D78" s="6"/>
      <c r="E78" s="6"/>
      <c r="F78" s="6"/>
      <c r="G78" s="6"/>
      <c r="H78" s="6"/>
      <c r="I78" s="6"/>
      <c r="J78" s="6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8.75" customHeight="1">
      <c r="A79" s="4"/>
      <c r="B79" s="5"/>
      <c r="C79" s="5"/>
      <c r="D79" s="6"/>
      <c r="E79" s="6"/>
      <c r="F79" s="6"/>
      <c r="G79" s="6"/>
      <c r="H79" s="6"/>
      <c r="I79" s="6"/>
      <c r="J79" s="6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4"/>
      <c r="B80" s="5"/>
      <c r="C80" s="5"/>
      <c r="D80" s="6"/>
      <c r="E80" s="6"/>
      <c r="F80" s="6"/>
      <c r="G80" s="6"/>
      <c r="H80" s="6"/>
      <c r="I80" s="6"/>
      <c r="J80" s="6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8.75" customHeight="1">
      <c r="A81" s="4"/>
      <c r="B81" s="5"/>
      <c r="C81" s="5"/>
      <c r="D81" s="6"/>
      <c r="E81" s="6"/>
      <c r="F81" s="6"/>
      <c r="G81" s="6"/>
      <c r="H81" s="6"/>
      <c r="I81" s="6"/>
      <c r="J81" s="6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4"/>
      <c r="B82" s="5"/>
      <c r="C82" s="5"/>
      <c r="D82" s="6"/>
      <c r="E82" s="6"/>
      <c r="F82" s="6"/>
      <c r="G82" s="6"/>
      <c r="H82" s="6"/>
      <c r="I82" s="6"/>
      <c r="J82" s="6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8.75" customHeight="1">
      <c r="A83" s="4"/>
      <c r="B83" s="5"/>
      <c r="C83" s="5"/>
      <c r="D83" s="6"/>
      <c r="E83" s="6"/>
      <c r="F83" s="6"/>
      <c r="G83" s="6"/>
      <c r="H83" s="6"/>
      <c r="I83" s="6"/>
      <c r="J83" s="6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8.75" customHeight="1">
      <c r="A84" s="4"/>
      <c r="B84" s="5"/>
      <c r="C84" s="5"/>
      <c r="D84" s="6"/>
      <c r="E84" s="6"/>
      <c r="F84" s="6"/>
      <c r="G84" s="6"/>
      <c r="H84" s="6"/>
      <c r="I84" s="6"/>
      <c r="J84" s="6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4"/>
      <c r="B85" s="5"/>
      <c r="C85" s="5"/>
      <c r="D85" s="6"/>
      <c r="E85" s="6"/>
      <c r="F85" s="6"/>
      <c r="G85" s="6"/>
      <c r="H85" s="6"/>
      <c r="I85" s="6"/>
      <c r="J85" s="6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8.75" customHeight="1">
      <c r="A86" s="4"/>
      <c r="B86" s="5"/>
      <c r="C86" s="5"/>
      <c r="D86" s="6"/>
      <c r="E86" s="6"/>
      <c r="F86" s="6"/>
      <c r="G86" s="6"/>
      <c r="H86" s="6"/>
      <c r="I86" s="6"/>
      <c r="J86" s="6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4"/>
      <c r="B87" s="5"/>
      <c r="C87" s="5"/>
      <c r="D87" s="6"/>
      <c r="E87" s="6"/>
      <c r="F87" s="6"/>
      <c r="G87" s="6"/>
      <c r="H87" s="6"/>
      <c r="I87" s="6"/>
      <c r="J87" s="6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8.75" customHeight="1">
      <c r="A88" s="4"/>
      <c r="B88" s="5"/>
      <c r="C88" s="5"/>
      <c r="D88" s="6"/>
      <c r="E88" s="6"/>
      <c r="F88" s="6"/>
      <c r="G88" s="6"/>
      <c r="H88" s="6"/>
      <c r="I88" s="6"/>
      <c r="J88" s="6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8.75" customHeight="1">
      <c r="A89" s="4"/>
      <c r="B89" s="5"/>
      <c r="C89" s="5"/>
      <c r="D89" s="6"/>
      <c r="E89" s="6"/>
      <c r="F89" s="6"/>
      <c r="G89" s="6"/>
      <c r="H89" s="6"/>
      <c r="I89" s="6"/>
      <c r="J89" s="6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8.75" customHeight="1">
      <c r="A90" s="4"/>
      <c r="B90" s="5"/>
      <c r="C90" s="5"/>
      <c r="D90" s="6"/>
      <c r="E90" s="6"/>
      <c r="F90" s="6"/>
      <c r="G90" s="6"/>
      <c r="H90" s="6"/>
      <c r="I90" s="6"/>
      <c r="J90" s="6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8.75" customHeight="1">
      <c r="A91" s="4"/>
      <c r="B91" s="5"/>
      <c r="C91" s="5"/>
      <c r="D91" s="6"/>
      <c r="E91" s="6"/>
      <c r="F91" s="6"/>
      <c r="G91" s="6"/>
      <c r="H91" s="6"/>
      <c r="I91" s="6"/>
      <c r="J91" s="6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8.75" customHeight="1">
      <c r="A92" s="4"/>
      <c r="B92" s="5"/>
      <c r="C92" s="5"/>
      <c r="D92" s="6"/>
      <c r="E92" s="6"/>
      <c r="F92" s="6"/>
      <c r="G92" s="6"/>
      <c r="H92" s="6"/>
      <c r="I92" s="6"/>
      <c r="J92" s="6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8.75" customHeight="1">
      <c r="A93" s="4"/>
      <c r="B93" s="5"/>
      <c r="C93" s="5"/>
      <c r="D93" s="6"/>
      <c r="E93" s="6"/>
      <c r="F93" s="6"/>
      <c r="G93" s="6"/>
      <c r="H93" s="6"/>
      <c r="I93" s="6"/>
      <c r="J93" s="6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8.75" customHeight="1">
      <c r="A94" s="4"/>
      <c r="B94" s="5"/>
      <c r="C94" s="5"/>
      <c r="D94" s="6"/>
      <c r="E94" s="6"/>
      <c r="F94" s="6"/>
      <c r="G94" s="6"/>
      <c r="H94" s="6"/>
      <c r="I94" s="6"/>
      <c r="J94" s="6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8.75" customHeight="1">
      <c r="A95" s="4"/>
      <c r="B95" s="5"/>
      <c r="C95" s="5"/>
      <c r="D95" s="6"/>
      <c r="E95" s="6"/>
      <c r="F95" s="6"/>
      <c r="G95" s="6"/>
      <c r="H95" s="6"/>
      <c r="I95" s="6"/>
      <c r="J95" s="6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8.75" customHeight="1">
      <c r="A96" s="4"/>
      <c r="B96" s="5"/>
      <c r="C96" s="5"/>
      <c r="D96" s="6"/>
      <c r="E96" s="6"/>
      <c r="F96" s="6"/>
      <c r="G96" s="6"/>
      <c r="H96" s="6"/>
      <c r="I96" s="6"/>
      <c r="J96" s="6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8.75" customHeight="1">
      <c r="A97" s="4"/>
      <c r="B97" s="5"/>
      <c r="C97" s="5"/>
      <c r="D97" s="6"/>
      <c r="E97" s="6"/>
      <c r="F97" s="6"/>
      <c r="G97" s="6"/>
      <c r="H97" s="6"/>
      <c r="I97" s="6"/>
      <c r="J97" s="6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8.75" customHeight="1">
      <c r="A98" s="4"/>
      <c r="B98" s="5"/>
      <c r="C98" s="5"/>
      <c r="D98" s="6"/>
      <c r="E98" s="6"/>
      <c r="F98" s="6"/>
      <c r="G98" s="6"/>
      <c r="H98" s="6"/>
      <c r="I98" s="6"/>
      <c r="J98" s="6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8.75" customHeight="1">
      <c r="A99" s="4"/>
      <c r="B99" s="5"/>
      <c r="C99" s="5"/>
      <c r="D99" s="6"/>
      <c r="E99" s="6"/>
      <c r="F99" s="6"/>
      <c r="G99" s="6"/>
      <c r="H99" s="6"/>
      <c r="I99" s="6"/>
      <c r="J99" s="6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8.75" customHeight="1">
      <c r="A100" s="4"/>
      <c r="B100" s="5"/>
      <c r="C100" s="5"/>
      <c r="D100" s="6"/>
      <c r="E100" s="6"/>
      <c r="F100" s="6"/>
      <c r="G100" s="6"/>
      <c r="H100" s="6"/>
      <c r="I100" s="6"/>
      <c r="J100" s="6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8.75" customHeight="1">
      <c r="A101" s="4"/>
      <c r="B101" s="5"/>
      <c r="C101" s="5"/>
      <c r="D101" s="6"/>
      <c r="E101" s="6"/>
      <c r="F101" s="6"/>
      <c r="G101" s="6"/>
      <c r="H101" s="6"/>
      <c r="I101" s="6"/>
      <c r="J101" s="6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8.75" customHeight="1">
      <c r="A102" s="4"/>
      <c r="B102" s="5"/>
      <c r="C102" s="5"/>
      <c r="D102" s="6"/>
      <c r="E102" s="6"/>
      <c r="F102" s="6"/>
      <c r="G102" s="6"/>
      <c r="H102" s="6"/>
      <c r="I102" s="6"/>
      <c r="J102" s="6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8.75" customHeight="1">
      <c r="A103" s="4"/>
      <c r="B103" s="5"/>
      <c r="C103" s="5"/>
      <c r="D103" s="6"/>
      <c r="E103" s="6"/>
      <c r="F103" s="6"/>
      <c r="G103" s="6"/>
      <c r="H103" s="6"/>
      <c r="I103" s="6"/>
      <c r="J103" s="6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8.75" customHeight="1">
      <c r="A104" s="4"/>
      <c r="B104" s="5"/>
      <c r="C104" s="5"/>
      <c r="D104" s="6"/>
      <c r="E104" s="6"/>
      <c r="F104" s="6"/>
      <c r="G104" s="6"/>
      <c r="H104" s="6"/>
      <c r="I104" s="6"/>
      <c r="J104" s="6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8.75" customHeight="1">
      <c r="A105" s="4"/>
      <c r="B105" s="5"/>
      <c r="C105" s="5"/>
      <c r="D105" s="6"/>
      <c r="E105" s="6"/>
      <c r="F105" s="6"/>
      <c r="G105" s="6"/>
      <c r="H105" s="6"/>
      <c r="I105" s="6"/>
      <c r="J105" s="6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8.75" customHeight="1">
      <c r="A106" s="4"/>
      <c r="B106" s="5"/>
      <c r="C106" s="5"/>
      <c r="D106" s="6"/>
      <c r="E106" s="6"/>
      <c r="F106" s="6"/>
      <c r="G106" s="6"/>
      <c r="H106" s="6"/>
      <c r="I106" s="6"/>
      <c r="J106" s="6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8.75" customHeight="1">
      <c r="A107" s="4"/>
      <c r="B107" s="5"/>
      <c r="C107" s="5"/>
      <c r="D107" s="6"/>
      <c r="E107" s="6"/>
      <c r="F107" s="6"/>
      <c r="G107" s="6"/>
      <c r="H107" s="6"/>
      <c r="I107" s="6"/>
      <c r="J107" s="6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8.75" customHeight="1">
      <c r="A108" s="4"/>
      <c r="B108" s="5"/>
      <c r="C108" s="5"/>
      <c r="D108" s="6"/>
      <c r="E108" s="6"/>
      <c r="F108" s="6"/>
      <c r="G108" s="6"/>
      <c r="H108" s="6"/>
      <c r="I108" s="6"/>
      <c r="J108" s="6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8.75" customHeight="1">
      <c r="A109" s="4"/>
      <c r="B109" s="5"/>
      <c r="C109" s="5"/>
      <c r="D109" s="6"/>
      <c r="E109" s="6"/>
      <c r="F109" s="6"/>
      <c r="G109" s="6"/>
      <c r="H109" s="6"/>
      <c r="I109" s="6"/>
      <c r="J109" s="6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8.75" customHeight="1">
      <c r="A110" s="4"/>
      <c r="B110" s="5"/>
      <c r="C110" s="5"/>
      <c r="D110" s="6"/>
      <c r="E110" s="6"/>
      <c r="F110" s="6"/>
      <c r="G110" s="6"/>
      <c r="H110" s="6"/>
      <c r="I110" s="6"/>
      <c r="J110" s="6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8.75" customHeight="1">
      <c r="A111" s="4"/>
      <c r="B111" s="5"/>
      <c r="C111" s="5"/>
      <c r="D111" s="6"/>
      <c r="E111" s="6"/>
      <c r="F111" s="6"/>
      <c r="G111" s="6"/>
      <c r="H111" s="6"/>
      <c r="I111" s="6"/>
      <c r="J111" s="6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8.75" customHeight="1">
      <c r="A112" s="4"/>
      <c r="B112" s="5"/>
      <c r="C112" s="5"/>
      <c r="D112" s="6"/>
      <c r="E112" s="6"/>
      <c r="F112" s="6"/>
      <c r="G112" s="6"/>
      <c r="H112" s="6"/>
      <c r="I112" s="6"/>
      <c r="J112" s="6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8.75" customHeight="1">
      <c r="A113" s="4"/>
      <c r="B113" s="5"/>
      <c r="C113" s="5"/>
      <c r="D113" s="6"/>
      <c r="E113" s="6"/>
      <c r="F113" s="6"/>
      <c r="G113" s="6"/>
      <c r="H113" s="6"/>
      <c r="I113" s="6"/>
      <c r="J113" s="6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8.75" customHeight="1">
      <c r="A114" s="4"/>
      <c r="B114" s="5"/>
      <c r="C114" s="5"/>
      <c r="D114" s="6"/>
      <c r="E114" s="6"/>
      <c r="F114" s="6"/>
      <c r="G114" s="6"/>
      <c r="H114" s="6"/>
      <c r="I114" s="6"/>
      <c r="J114" s="6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8.75" customHeight="1">
      <c r="A115" s="4"/>
      <c r="B115" s="5"/>
      <c r="C115" s="5"/>
      <c r="D115" s="6"/>
      <c r="E115" s="6"/>
      <c r="F115" s="6"/>
      <c r="G115" s="6"/>
      <c r="H115" s="6"/>
      <c r="I115" s="6"/>
      <c r="J115" s="6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8.75" customHeight="1">
      <c r="A116" s="4"/>
      <c r="B116" s="5"/>
      <c r="C116" s="5"/>
      <c r="D116" s="6"/>
      <c r="E116" s="6"/>
      <c r="F116" s="6"/>
      <c r="G116" s="6"/>
      <c r="H116" s="6"/>
      <c r="I116" s="6"/>
      <c r="J116" s="6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4"/>
      <c r="B117" s="5"/>
      <c r="C117" s="5"/>
      <c r="D117" s="6"/>
      <c r="E117" s="6"/>
      <c r="F117" s="6"/>
      <c r="G117" s="6"/>
      <c r="H117" s="6"/>
      <c r="I117" s="6"/>
      <c r="J117" s="6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8.75" customHeight="1">
      <c r="A118" s="4"/>
      <c r="B118" s="5"/>
      <c r="C118" s="5"/>
      <c r="D118" s="6"/>
      <c r="E118" s="6"/>
      <c r="F118" s="6"/>
      <c r="G118" s="6"/>
      <c r="H118" s="6"/>
      <c r="I118" s="6"/>
      <c r="J118" s="6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4"/>
      <c r="B119" s="5"/>
      <c r="C119" s="5"/>
      <c r="D119" s="6"/>
      <c r="E119" s="6"/>
      <c r="F119" s="6"/>
      <c r="G119" s="6"/>
      <c r="H119" s="6"/>
      <c r="I119" s="6"/>
      <c r="J119" s="6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8.75" customHeight="1">
      <c r="A120" s="4"/>
      <c r="B120" s="5"/>
      <c r="C120" s="5"/>
      <c r="D120" s="6"/>
      <c r="E120" s="6"/>
      <c r="F120" s="6"/>
      <c r="G120" s="6"/>
      <c r="H120" s="6"/>
      <c r="I120" s="6"/>
      <c r="J120" s="6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8.75" customHeight="1">
      <c r="A121" s="4"/>
      <c r="B121" s="5"/>
      <c r="C121" s="5"/>
      <c r="D121" s="6"/>
      <c r="E121" s="6"/>
      <c r="F121" s="6"/>
      <c r="G121" s="6"/>
      <c r="H121" s="6"/>
      <c r="I121" s="6"/>
      <c r="J121" s="6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8.75" customHeight="1">
      <c r="A122" s="4"/>
      <c r="B122" s="5"/>
      <c r="C122" s="5"/>
      <c r="D122" s="6"/>
      <c r="E122" s="6"/>
      <c r="F122" s="6"/>
      <c r="G122" s="6"/>
      <c r="H122" s="6"/>
      <c r="I122" s="6"/>
      <c r="J122" s="6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8.75" customHeight="1">
      <c r="A123" s="4"/>
      <c r="B123" s="5"/>
      <c r="C123" s="5"/>
      <c r="D123" s="6"/>
      <c r="E123" s="6"/>
      <c r="F123" s="6"/>
      <c r="G123" s="6"/>
      <c r="H123" s="6"/>
      <c r="I123" s="6"/>
      <c r="J123" s="6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4"/>
      <c r="B124" s="5"/>
      <c r="C124" s="5"/>
      <c r="D124" s="6"/>
      <c r="E124" s="6"/>
      <c r="F124" s="6"/>
      <c r="G124" s="6"/>
      <c r="H124" s="6"/>
      <c r="I124" s="6"/>
      <c r="J124" s="6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8.75" customHeight="1">
      <c r="A125" s="4"/>
      <c r="B125" s="5"/>
      <c r="C125" s="5"/>
      <c r="D125" s="6"/>
      <c r="E125" s="6"/>
      <c r="F125" s="6"/>
      <c r="G125" s="6"/>
      <c r="H125" s="6"/>
      <c r="I125" s="6"/>
      <c r="J125" s="6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4"/>
      <c r="B126" s="5"/>
      <c r="C126" s="5"/>
      <c r="D126" s="6"/>
      <c r="E126" s="6"/>
      <c r="F126" s="6"/>
      <c r="G126" s="6"/>
      <c r="H126" s="6"/>
      <c r="I126" s="6"/>
      <c r="J126" s="6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8.75" customHeight="1">
      <c r="A127" s="4"/>
      <c r="B127" s="5"/>
      <c r="C127" s="5"/>
      <c r="D127" s="6"/>
      <c r="E127" s="6"/>
      <c r="F127" s="6"/>
      <c r="G127" s="6"/>
      <c r="H127" s="6"/>
      <c r="I127" s="6"/>
      <c r="J127" s="6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8.75" customHeight="1">
      <c r="A128" s="4"/>
      <c r="B128" s="5"/>
      <c r="C128" s="5"/>
      <c r="D128" s="6"/>
      <c r="E128" s="6"/>
      <c r="F128" s="6"/>
      <c r="G128" s="6"/>
      <c r="H128" s="6"/>
      <c r="I128" s="6"/>
      <c r="J128" s="6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8.75" customHeight="1">
      <c r="A129" s="4"/>
      <c r="B129" s="5"/>
      <c r="C129" s="5"/>
      <c r="D129" s="6"/>
      <c r="E129" s="6"/>
      <c r="F129" s="6"/>
      <c r="G129" s="6"/>
      <c r="H129" s="6"/>
      <c r="I129" s="6"/>
      <c r="J129" s="6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4"/>
      <c r="B130" s="5"/>
      <c r="C130" s="5"/>
      <c r="D130" s="6"/>
      <c r="E130" s="6"/>
      <c r="F130" s="6"/>
      <c r="G130" s="6"/>
      <c r="H130" s="6"/>
      <c r="I130" s="6"/>
      <c r="J130" s="6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8.75" customHeight="1">
      <c r="A131" s="4"/>
      <c r="B131" s="5"/>
      <c r="C131" s="5"/>
      <c r="D131" s="6"/>
      <c r="E131" s="6"/>
      <c r="F131" s="6"/>
      <c r="G131" s="6"/>
      <c r="H131" s="6"/>
      <c r="I131" s="6"/>
      <c r="J131" s="6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4"/>
      <c r="B132" s="5"/>
      <c r="C132" s="5"/>
      <c r="D132" s="6"/>
      <c r="E132" s="6"/>
      <c r="F132" s="6"/>
      <c r="G132" s="6"/>
      <c r="H132" s="6"/>
      <c r="I132" s="6"/>
      <c r="J132" s="6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8.75" customHeight="1">
      <c r="A133" s="4"/>
      <c r="B133" s="5"/>
      <c r="C133" s="5"/>
      <c r="D133" s="6"/>
      <c r="E133" s="6"/>
      <c r="F133" s="6"/>
      <c r="G133" s="6"/>
      <c r="H133" s="6"/>
      <c r="I133" s="6"/>
      <c r="J133" s="6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4"/>
      <c r="B134" s="5"/>
      <c r="C134" s="5"/>
      <c r="D134" s="6"/>
      <c r="E134" s="6"/>
      <c r="F134" s="6"/>
      <c r="G134" s="6"/>
      <c r="H134" s="6"/>
      <c r="I134" s="6"/>
      <c r="J134" s="6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8.75" customHeight="1">
      <c r="A135" s="4"/>
      <c r="B135" s="5"/>
      <c r="C135" s="5"/>
      <c r="D135" s="6"/>
      <c r="E135" s="6"/>
      <c r="F135" s="6"/>
      <c r="G135" s="6"/>
      <c r="H135" s="6"/>
      <c r="I135" s="6"/>
      <c r="J135" s="6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4"/>
      <c r="B136" s="5"/>
      <c r="C136" s="5"/>
      <c r="D136" s="6"/>
      <c r="E136" s="6"/>
      <c r="F136" s="6"/>
      <c r="G136" s="6"/>
      <c r="H136" s="6"/>
      <c r="I136" s="6"/>
      <c r="J136" s="6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8.75" customHeight="1">
      <c r="A137" s="4"/>
      <c r="B137" s="5"/>
      <c r="C137" s="5"/>
      <c r="D137" s="6"/>
      <c r="E137" s="6"/>
      <c r="F137" s="6"/>
      <c r="G137" s="6"/>
      <c r="H137" s="6"/>
      <c r="I137" s="6"/>
      <c r="J137" s="6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8.75" customHeight="1">
      <c r="A138" s="4"/>
      <c r="B138" s="5"/>
      <c r="C138" s="5"/>
      <c r="D138" s="6"/>
      <c r="E138" s="6"/>
      <c r="F138" s="6"/>
      <c r="G138" s="6"/>
      <c r="H138" s="6"/>
      <c r="I138" s="6"/>
      <c r="J138" s="6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8.75" customHeight="1">
      <c r="A139" s="4"/>
      <c r="B139" s="5"/>
      <c r="C139" s="5"/>
      <c r="D139" s="6"/>
      <c r="E139" s="6"/>
      <c r="F139" s="6"/>
      <c r="G139" s="6"/>
      <c r="H139" s="6"/>
      <c r="I139" s="6"/>
      <c r="J139" s="6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4"/>
      <c r="B140" s="5"/>
      <c r="C140" s="5"/>
      <c r="D140" s="6"/>
      <c r="E140" s="6"/>
      <c r="F140" s="6"/>
      <c r="G140" s="6"/>
      <c r="H140" s="6"/>
      <c r="I140" s="6"/>
      <c r="J140" s="6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8.75" customHeight="1">
      <c r="A141" s="4"/>
      <c r="B141" s="5"/>
      <c r="C141" s="5"/>
      <c r="D141" s="6"/>
      <c r="E141" s="6"/>
      <c r="F141" s="6"/>
      <c r="G141" s="6"/>
      <c r="H141" s="6"/>
      <c r="I141" s="6"/>
      <c r="J141" s="6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4"/>
      <c r="B142" s="5"/>
      <c r="C142" s="5"/>
      <c r="D142" s="6"/>
      <c r="E142" s="6"/>
      <c r="F142" s="6"/>
      <c r="G142" s="6"/>
      <c r="H142" s="6"/>
      <c r="I142" s="6"/>
      <c r="J142" s="6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8.75" customHeight="1">
      <c r="A143" s="4"/>
      <c r="B143" s="5"/>
      <c r="C143" s="5"/>
      <c r="D143" s="6"/>
      <c r="E143" s="6"/>
      <c r="F143" s="6"/>
      <c r="G143" s="6"/>
      <c r="H143" s="6"/>
      <c r="I143" s="6"/>
      <c r="J143" s="6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8.75" customHeight="1">
      <c r="A144" s="4"/>
      <c r="B144" s="5"/>
      <c r="C144" s="5"/>
      <c r="D144" s="6"/>
      <c r="E144" s="6"/>
      <c r="F144" s="6"/>
      <c r="G144" s="6"/>
      <c r="H144" s="6"/>
      <c r="I144" s="6"/>
      <c r="J144" s="6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8.75" customHeight="1">
      <c r="A145" s="4"/>
      <c r="B145" s="5"/>
      <c r="C145" s="5"/>
      <c r="D145" s="6"/>
      <c r="E145" s="6"/>
      <c r="F145" s="6"/>
      <c r="G145" s="6"/>
      <c r="H145" s="6"/>
      <c r="I145" s="6"/>
      <c r="J145" s="6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8.75" customHeight="1">
      <c r="A146" s="4"/>
      <c r="B146" s="5"/>
      <c r="C146" s="5"/>
      <c r="D146" s="6"/>
      <c r="E146" s="6"/>
      <c r="F146" s="6"/>
      <c r="G146" s="6"/>
      <c r="H146" s="6"/>
      <c r="I146" s="6"/>
      <c r="J146" s="6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8.75" customHeight="1">
      <c r="A147" s="4"/>
      <c r="B147" s="5"/>
      <c r="C147" s="5"/>
      <c r="D147" s="6"/>
      <c r="E147" s="6"/>
      <c r="F147" s="6"/>
      <c r="G147" s="6"/>
      <c r="H147" s="6"/>
      <c r="I147" s="6"/>
      <c r="J147" s="6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8.75" customHeight="1">
      <c r="A148" s="4"/>
      <c r="B148" s="5"/>
      <c r="C148" s="5"/>
      <c r="D148" s="6"/>
      <c r="E148" s="6"/>
      <c r="F148" s="6"/>
      <c r="G148" s="6"/>
      <c r="H148" s="6"/>
      <c r="I148" s="6"/>
      <c r="J148" s="6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8.75" customHeight="1">
      <c r="A149" s="4"/>
      <c r="B149" s="5"/>
      <c r="C149" s="5"/>
      <c r="D149" s="6"/>
      <c r="E149" s="6"/>
      <c r="F149" s="6"/>
      <c r="G149" s="6"/>
      <c r="H149" s="6"/>
      <c r="I149" s="6"/>
      <c r="J149" s="6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8.75" customHeight="1">
      <c r="A150" s="4"/>
      <c r="B150" s="5"/>
      <c r="C150" s="5"/>
      <c r="D150" s="6"/>
      <c r="E150" s="6"/>
      <c r="F150" s="6"/>
      <c r="G150" s="6"/>
      <c r="H150" s="6"/>
      <c r="I150" s="6"/>
      <c r="J150" s="6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8.75" customHeight="1">
      <c r="A151" s="4"/>
      <c r="B151" s="5"/>
      <c r="C151" s="5"/>
      <c r="D151" s="6"/>
      <c r="E151" s="6"/>
      <c r="F151" s="6"/>
      <c r="G151" s="6"/>
      <c r="H151" s="6"/>
      <c r="I151" s="6"/>
      <c r="J151" s="6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8.75" customHeight="1">
      <c r="A152" s="4"/>
      <c r="B152" s="5"/>
      <c r="C152" s="5"/>
      <c r="D152" s="6"/>
      <c r="E152" s="6"/>
      <c r="F152" s="6"/>
      <c r="G152" s="6"/>
      <c r="H152" s="6"/>
      <c r="I152" s="6"/>
      <c r="J152" s="6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8.75" customHeight="1">
      <c r="A153" s="4"/>
      <c r="B153" s="5"/>
      <c r="C153" s="5"/>
      <c r="D153" s="6"/>
      <c r="E153" s="6"/>
      <c r="F153" s="6"/>
      <c r="G153" s="6"/>
      <c r="H153" s="6"/>
      <c r="I153" s="6"/>
      <c r="J153" s="6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8.75" customHeight="1">
      <c r="A154" s="4"/>
      <c r="B154" s="5"/>
      <c r="C154" s="5"/>
      <c r="D154" s="6"/>
      <c r="E154" s="6"/>
      <c r="F154" s="6"/>
      <c r="G154" s="6"/>
      <c r="H154" s="6"/>
      <c r="I154" s="6"/>
      <c r="J154" s="6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8.75" customHeight="1">
      <c r="A155" s="4"/>
      <c r="B155" s="5"/>
      <c r="C155" s="5"/>
      <c r="D155" s="6"/>
      <c r="E155" s="6"/>
      <c r="F155" s="6"/>
      <c r="G155" s="6"/>
      <c r="H155" s="6"/>
      <c r="I155" s="6"/>
      <c r="J155" s="6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8.75" customHeight="1">
      <c r="A156" s="4"/>
      <c r="B156" s="5"/>
      <c r="C156" s="5"/>
      <c r="D156" s="6"/>
      <c r="E156" s="6"/>
      <c r="F156" s="6"/>
      <c r="G156" s="6"/>
      <c r="H156" s="6"/>
      <c r="I156" s="6"/>
      <c r="J156" s="6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8.75" customHeight="1">
      <c r="A157" s="4"/>
      <c r="B157" s="5"/>
      <c r="C157" s="5"/>
      <c r="D157" s="6"/>
      <c r="E157" s="6"/>
      <c r="F157" s="6"/>
      <c r="G157" s="6"/>
      <c r="H157" s="6"/>
      <c r="I157" s="6"/>
      <c r="J157" s="6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8.75" customHeight="1">
      <c r="A158" s="4"/>
      <c r="B158" s="5"/>
      <c r="C158" s="5"/>
      <c r="D158" s="6"/>
      <c r="E158" s="6"/>
      <c r="F158" s="6"/>
      <c r="G158" s="6"/>
      <c r="H158" s="6"/>
      <c r="I158" s="6"/>
      <c r="J158" s="6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8.75" customHeight="1">
      <c r="A159" s="4"/>
      <c r="B159" s="5"/>
      <c r="C159" s="5"/>
      <c r="D159" s="6"/>
      <c r="E159" s="6"/>
      <c r="F159" s="6"/>
      <c r="G159" s="6"/>
      <c r="H159" s="6"/>
      <c r="I159" s="6"/>
      <c r="J159" s="6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8.75" customHeight="1">
      <c r="A160" s="4"/>
      <c r="B160" s="5"/>
      <c r="C160" s="5"/>
      <c r="D160" s="6"/>
      <c r="E160" s="6"/>
      <c r="F160" s="6"/>
      <c r="G160" s="6"/>
      <c r="H160" s="6"/>
      <c r="I160" s="6"/>
      <c r="J160" s="6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8.75" customHeight="1">
      <c r="A161" s="4"/>
      <c r="B161" s="5"/>
      <c r="C161" s="5"/>
      <c r="D161" s="6"/>
      <c r="E161" s="6"/>
      <c r="F161" s="6"/>
      <c r="G161" s="6"/>
      <c r="H161" s="6"/>
      <c r="I161" s="6"/>
      <c r="J161" s="6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8.75" customHeight="1">
      <c r="A162" s="4"/>
      <c r="B162" s="5"/>
      <c r="C162" s="5"/>
      <c r="D162" s="6"/>
      <c r="E162" s="6"/>
      <c r="F162" s="6"/>
      <c r="G162" s="6"/>
      <c r="H162" s="6"/>
      <c r="I162" s="6"/>
      <c r="J162" s="6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8.75" customHeight="1">
      <c r="A163" s="4"/>
      <c r="B163" s="5"/>
      <c r="C163" s="5"/>
      <c r="D163" s="6"/>
      <c r="E163" s="6"/>
      <c r="F163" s="6"/>
      <c r="G163" s="6"/>
      <c r="H163" s="6"/>
      <c r="I163" s="6"/>
      <c r="J163" s="6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8.75" customHeight="1">
      <c r="A164" s="4"/>
      <c r="B164" s="5"/>
      <c r="C164" s="5"/>
      <c r="D164" s="6"/>
      <c r="E164" s="6"/>
      <c r="F164" s="6"/>
      <c r="G164" s="6"/>
      <c r="H164" s="6"/>
      <c r="I164" s="6"/>
      <c r="J164" s="6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8.75" customHeight="1">
      <c r="A165" s="4"/>
      <c r="B165" s="5"/>
      <c r="C165" s="5"/>
      <c r="D165" s="6"/>
      <c r="E165" s="6"/>
      <c r="F165" s="6"/>
      <c r="G165" s="6"/>
      <c r="H165" s="6"/>
      <c r="I165" s="6"/>
      <c r="J165" s="6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8.75" customHeight="1">
      <c r="A166" s="4"/>
      <c r="B166" s="5"/>
      <c r="C166" s="5"/>
      <c r="D166" s="6"/>
      <c r="E166" s="6"/>
      <c r="F166" s="6"/>
      <c r="G166" s="6"/>
      <c r="H166" s="6"/>
      <c r="I166" s="6"/>
      <c r="J166" s="6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8.75" customHeight="1">
      <c r="A167" s="4"/>
      <c r="B167" s="5"/>
      <c r="C167" s="5"/>
      <c r="D167" s="6"/>
      <c r="E167" s="6"/>
      <c r="F167" s="6"/>
      <c r="G167" s="6"/>
      <c r="H167" s="6"/>
      <c r="I167" s="6"/>
      <c r="J167" s="6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8.75" customHeight="1">
      <c r="A168" s="4"/>
      <c r="B168" s="5"/>
      <c r="C168" s="5"/>
      <c r="D168" s="6"/>
      <c r="E168" s="6"/>
      <c r="F168" s="6"/>
      <c r="G168" s="6"/>
      <c r="H168" s="6"/>
      <c r="I168" s="6"/>
      <c r="J168" s="6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8.75" customHeight="1">
      <c r="A169" s="4"/>
      <c r="B169" s="5"/>
      <c r="C169" s="5"/>
      <c r="D169" s="6"/>
      <c r="E169" s="6"/>
      <c r="F169" s="6"/>
      <c r="G169" s="6"/>
      <c r="H169" s="6"/>
      <c r="I169" s="6"/>
      <c r="J169" s="6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8.75" customHeight="1">
      <c r="A170" s="4"/>
      <c r="B170" s="5"/>
      <c r="C170" s="5"/>
      <c r="D170" s="6"/>
      <c r="E170" s="6"/>
      <c r="F170" s="6"/>
      <c r="G170" s="6"/>
      <c r="H170" s="6"/>
      <c r="I170" s="6"/>
      <c r="J170" s="6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8.75" customHeight="1">
      <c r="A171" s="4"/>
      <c r="B171" s="5"/>
      <c r="C171" s="5"/>
      <c r="D171" s="6"/>
      <c r="E171" s="6"/>
      <c r="F171" s="6"/>
      <c r="G171" s="6"/>
      <c r="H171" s="6"/>
      <c r="I171" s="6"/>
      <c r="J171" s="6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8.75" customHeight="1">
      <c r="A172" s="4"/>
      <c r="B172" s="5"/>
      <c r="C172" s="5"/>
      <c r="D172" s="6"/>
      <c r="E172" s="6"/>
      <c r="F172" s="6"/>
      <c r="G172" s="6"/>
      <c r="H172" s="6"/>
      <c r="I172" s="6"/>
      <c r="J172" s="6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8.75" customHeight="1">
      <c r="A173" s="4"/>
      <c r="B173" s="5"/>
      <c r="C173" s="5"/>
      <c r="D173" s="6"/>
      <c r="E173" s="6"/>
      <c r="F173" s="6"/>
      <c r="G173" s="6"/>
      <c r="H173" s="6"/>
      <c r="I173" s="6"/>
      <c r="J173" s="6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8.75" customHeight="1">
      <c r="A174" s="4"/>
      <c r="B174" s="5"/>
      <c r="C174" s="5"/>
      <c r="D174" s="6"/>
      <c r="E174" s="6"/>
      <c r="F174" s="6"/>
      <c r="G174" s="6"/>
      <c r="H174" s="6"/>
      <c r="I174" s="6"/>
      <c r="J174" s="6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8.75" customHeight="1">
      <c r="A175" s="4"/>
      <c r="B175" s="5"/>
      <c r="C175" s="5"/>
      <c r="D175" s="6"/>
      <c r="E175" s="6"/>
      <c r="F175" s="6"/>
      <c r="G175" s="6"/>
      <c r="H175" s="6"/>
      <c r="I175" s="6"/>
      <c r="J175" s="6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8.75" customHeight="1">
      <c r="A176" s="4"/>
      <c r="B176" s="5"/>
      <c r="C176" s="5"/>
      <c r="D176" s="6"/>
      <c r="E176" s="6"/>
      <c r="F176" s="6"/>
      <c r="G176" s="6"/>
      <c r="H176" s="6"/>
      <c r="I176" s="6"/>
      <c r="J176" s="6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8.75" customHeight="1">
      <c r="A177" s="4"/>
      <c r="B177" s="5"/>
      <c r="C177" s="5"/>
      <c r="D177" s="6"/>
      <c r="E177" s="6"/>
      <c r="F177" s="6"/>
      <c r="G177" s="6"/>
      <c r="H177" s="6"/>
      <c r="I177" s="6"/>
      <c r="J177" s="6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8.75" customHeight="1">
      <c r="A178" s="4"/>
      <c r="B178" s="5"/>
      <c r="C178" s="5"/>
      <c r="D178" s="6"/>
      <c r="E178" s="6"/>
      <c r="F178" s="6"/>
      <c r="G178" s="6"/>
      <c r="H178" s="6"/>
      <c r="I178" s="6"/>
      <c r="J178" s="6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8.75" customHeight="1">
      <c r="A179" s="4"/>
      <c r="B179" s="5"/>
      <c r="C179" s="5"/>
      <c r="D179" s="6"/>
      <c r="E179" s="6"/>
      <c r="F179" s="6"/>
      <c r="G179" s="6"/>
      <c r="H179" s="6"/>
      <c r="I179" s="6"/>
      <c r="J179" s="6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8.75" customHeight="1">
      <c r="A180" s="4"/>
      <c r="B180" s="5"/>
      <c r="C180" s="5"/>
      <c r="D180" s="6"/>
      <c r="E180" s="6"/>
      <c r="F180" s="6"/>
      <c r="G180" s="6"/>
      <c r="H180" s="6"/>
      <c r="I180" s="6"/>
      <c r="J180" s="6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8.75" customHeight="1">
      <c r="A181" s="4"/>
      <c r="B181" s="5"/>
      <c r="C181" s="5"/>
      <c r="D181" s="6"/>
      <c r="E181" s="6"/>
      <c r="F181" s="6"/>
      <c r="G181" s="6"/>
      <c r="H181" s="6"/>
      <c r="I181" s="6"/>
      <c r="J181" s="6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8.75" customHeight="1">
      <c r="A182" s="4"/>
      <c r="B182" s="5"/>
      <c r="C182" s="5"/>
      <c r="D182" s="6"/>
      <c r="E182" s="6"/>
      <c r="F182" s="6"/>
      <c r="G182" s="6"/>
      <c r="H182" s="6"/>
      <c r="I182" s="6"/>
      <c r="J182" s="6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8.75" customHeight="1">
      <c r="A183" s="4"/>
      <c r="B183" s="5"/>
      <c r="C183" s="5"/>
      <c r="D183" s="6"/>
      <c r="E183" s="6"/>
      <c r="F183" s="6"/>
      <c r="G183" s="6"/>
      <c r="H183" s="6"/>
      <c r="I183" s="6"/>
      <c r="J183" s="6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8.75" customHeight="1">
      <c r="A184" s="4"/>
      <c r="B184" s="5"/>
      <c r="C184" s="5"/>
      <c r="D184" s="6"/>
      <c r="E184" s="6"/>
      <c r="F184" s="6"/>
      <c r="G184" s="6"/>
      <c r="H184" s="6"/>
      <c r="I184" s="6"/>
      <c r="J184" s="6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8.75" customHeight="1">
      <c r="A185" s="4"/>
      <c r="B185" s="5"/>
      <c r="C185" s="5"/>
      <c r="D185" s="6"/>
      <c r="E185" s="6"/>
      <c r="F185" s="6"/>
      <c r="G185" s="6"/>
      <c r="H185" s="6"/>
      <c r="I185" s="6"/>
      <c r="J185" s="6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8.75" customHeight="1">
      <c r="A186" s="4"/>
      <c r="B186" s="5"/>
      <c r="C186" s="5"/>
      <c r="D186" s="6"/>
      <c r="E186" s="6"/>
      <c r="F186" s="6"/>
      <c r="G186" s="6"/>
      <c r="H186" s="6"/>
      <c r="I186" s="6"/>
      <c r="J186" s="6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8.75" customHeight="1">
      <c r="A187" s="4"/>
      <c r="B187" s="5"/>
      <c r="C187" s="5"/>
      <c r="D187" s="6"/>
      <c r="E187" s="6"/>
      <c r="F187" s="6"/>
      <c r="G187" s="6"/>
      <c r="H187" s="6"/>
      <c r="I187" s="6"/>
      <c r="J187" s="6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8.75" customHeight="1">
      <c r="A188" s="4"/>
      <c r="B188" s="5"/>
      <c r="C188" s="5"/>
      <c r="D188" s="6"/>
      <c r="E188" s="6"/>
      <c r="F188" s="6"/>
      <c r="G188" s="6"/>
      <c r="H188" s="6"/>
      <c r="I188" s="6"/>
      <c r="J188" s="6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8.75" customHeight="1">
      <c r="A189" s="4"/>
      <c r="B189" s="5"/>
      <c r="C189" s="5"/>
      <c r="D189" s="6"/>
      <c r="E189" s="6"/>
      <c r="F189" s="6"/>
      <c r="G189" s="6"/>
      <c r="H189" s="6"/>
      <c r="I189" s="6"/>
      <c r="J189" s="6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8.75" customHeight="1">
      <c r="A190" s="4"/>
      <c r="B190" s="5"/>
      <c r="C190" s="5"/>
      <c r="D190" s="6"/>
      <c r="E190" s="6"/>
      <c r="F190" s="6"/>
      <c r="G190" s="6"/>
      <c r="H190" s="6"/>
      <c r="I190" s="6"/>
      <c r="J190" s="6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8.75" customHeight="1">
      <c r="A191" s="4"/>
      <c r="B191" s="5"/>
      <c r="C191" s="5"/>
      <c r="D191" s="6"/>
      <c r="E191" s="6"/>
      <c r="F191" s="6"/>
      <c r="G191" s="6"/>
      <c r="H191" s="6"/>
      <c r="I191" s="6"/>
      <c r="J191" s="6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8.75" customHeight="1">
      <c r="A192" s="4"/>
      <c r="B192" s="5"/>
      <c r="C192" s="5"/>
      <c r="D192" s="6"/>
      <c r="E192" s="6"/>
      <c r="F192" s="6"/>
      <c r="G192" s="6"/>
      <c r="H192" s="6"/>
      <c r="I192" s="6"/>
      <c r="J192" s="6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8.75" customHeight="1">
      <c r="A193" s="4"/>
      <c r="B193" s="5"/>
      <c r="C193" s="5"/>
      <c r="D193" s="6"/>
      <c r="E193" s="6"/>
      <c r="F193" s="6"/>
      <c r="G193" s="6"/>
      <c r="H193" s="6"/>
      <c r="I193" s="6"/>
      <c r="J193" s="6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8.75" customHeight="1">
      <c r="A194" s="4"/>
      <c r="B194" s="5"/>
      <c r="C194" s="5"/>
      <c r="D194" s="6"/>
      <c r="E194" s="6"/>
      <c r="F194" s="6"/>
      <c r="G194" s="6"/>
      <c r="H194" s="6"/>
      <c r="I194" s="6"/>
      <c r="J194" s="6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8.75" customHeight="1">
      <c r="A195" s="4"/>
      <c r="B195" s="5"/>
      <c r="C195" s="5"/>
      <c r="D195" s="6"/>
      <c r="E195" s="6"/>
      <c r="F195" s="6"/>
      <c r="G195" s="6"/>
      <c r="H195" s="6"/>
      <c r="I195" s="6"/>
      <c r="J195" s="6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8.75" customHeight="1">
      <c r="A196" s="4"/>
      <c r="B196" s="5"/>
      <c r="C196" s="5"/>
      <c r="D196" s="6"/>
      <c r="E196" s="6"/>
      <c r="F196" s="6"/>
      <c r="G196" s="6"/>
      <c r="H196" s="6"/>
      <c r="I196" s="6"/>
      <c r="J196" s="6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8.75" customHeight="1">
      <c r="A197" s="4"/>
      <c r="B197" s="5"/>
      <c r="C197" s="5"/>
      <c r="D197" s="6"/>
      <c r="E197" s="6"/>
      <c r="F197" s="6"/>
      <c r="G197" s="6"/>
      <c r="H197" s="6"/>
      <c r="I197" s="6"/>
      <c r="J197" s="6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8.75" customHeight="1">
      <c r="A198" s="4"/>
      <c r="B198" s="5"/>
      <c r="C198" s="5"/>
      <c r="D198" s="6"/>
      <c r="E198" s="6"/>
      <c r="F198" s="6"/>
      <c r="G198" s="6"/>
      <c r="H198" s="6"/>
      <c r="I198" s="6"/>
      <c r="J198" s="6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8.75" customHeight="1">
      <c r="A199" s="4"/>
      <c r="B199" s="5"/>
      <c r="C199" s="5"/>
      <c r="D199" s="6"/>
      <c r="E199" s="6"/>
      <c r="F199" s="6"/>
      <c r="G199" s="6"/>
      <c r="H199" s="6"/>
      <c r="I199" s="6"/>
      <c r="J199" s="6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8.75" customHeight="1">
      <c r="A200" s="4"/>
      <c r="B200" s="5"/>
      <c r="C200" s="5"/>
      <c r="D200" s="6"/>
      <c r="E200" s="6"/>
      <c r="F200" s="6"/>
      <c r="G200" s="6"/>
      <c r="H200" s="6"/>
      <c r="I200" s="6"/>
      <c r="J200" s="6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8.75" customHeight="1">
      <c r="A201" s="4"/>
      <c r="B201" s="5"/>
      <c r="C201" s="5"/>
      <c r="D201" s="6"/>
      <c r="E201" s="6"/>
      <c r="F201" s="6"/>
      <c r="G201" s="6"/>
      <c r="H201" s="6"/>
      <c r="I201" s="6"/>
      <c r="J201" s="6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8.75" customHeight="1">
      <c r="A202" s="4"/>
      <c r="B202" s="5"/>
      <c r="C202" s="5"/>
      <c r="D202" s="6"/>
      <c r="E202" s="6"/>
      <c r="F202" s="6"/>
      <c r="G202" s="6"/>
      <c r="H202" s="6"/>
      <c r="I202" s="6"/>
      <c r="J202" s="6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8.75" customHeight="1">
      <c r="A203" s="4"/>
      <c r="B203" s="5"/>
      <c r="C203" s="5"/>
      <c r="D203" s="6"/>
      <c r="E203" s="6"/>
      <c r="F203" s="6"/>
      <c r="G203" s="6"/>
      <c r="H203" s="6"/>
      <c r="I203" s="6"/>
      <c r="J203" s="6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8.75" customHeight="1">
      <c r="A204" s="4"/>
      <c r="B204" s="5"/>
      <c r="C204" s="5"/>
      <c r="D204" s="6"/>
      <c r="E204" s="6"/>
      <c r="F204" s="6"/>
      <c r="G204" s="6"/>
      <c r="H204" s="6"/>
      <c r="I204" s="6"/>
      <c r="J204" s="6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8.75" customHeight="1">
      <c r="A205" s="4"/>
      <c r="B205" s="5"/>
      <c r="C205" s="5"/>
      <c r="D205" s="6"/>
      <c r="E205" s="6"/>
      <c r="F205" s="6"/>
      <c r="G205" s="6"/>
      <c r="H205" s="6"/>
      <c r="I205" s="6"/>
      <c r="J205" s="6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8.75" customHeight="1">
      <c r="A206" s="4"/>
      <c r="B206" s="5"/>
      <c r="C206" s="5"/>
      <c r="D206" s="6"/>
      <c r="E206" s="6"/>
      <c r="F206" s="6"/>
      <c r="G206" s="6"/>
      <c r="H206" s="6"/>
      <c r="I206" s="6"/>
      <c r="J206" s="6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8.75" customHeight="1">
      <c r="A207" s="4"/>
      <c r="B207" s="5"/>
      <c r="C207" s="5"/>
      <c r="D207" s="6"/>
      <c r="E207" s="6"/>
      <c r="F207" s="6"/>
      <c r="G207" s="6"/>
      <c r="H207" s="6"/>
      <c r="I207" s="6"/>
      <c r="J207" s="6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8.75" customHeight="1">
      <c r="A208" s="4"/>
      <c r="B208" s="5"/>
      <c r="C208" s="5"/>
      <c r="D208" s="6"/>
      <c r="E208" s="6"/>
      <c r="F208" s="6"/>
      <c r="G208" s="6"/>
      <c r="H208" s="6"/>
      <c r="I208" s="6"/>
      <c r="J208" s="6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8.75" customHeight="1">
      <c r="A209" s="4"/>
      <c r="B209" s="5"/>
      <c r="C209" s="5"/>
      <c r="D209" s="6"/>
      <c r="E209" s="6"/>
      <c r="F209" s="6"/>
      <c r="G209" s="6"/>
      <c r="H209" s="6"/>
      <c r="I209" s="6"/>
      <c r="J209" s="6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8.75" customHeight="1">
      <c r="A210" s="4"/>
      <c r="B210" s="5"/>
      <c r="C210" s="5"/>
      <c r="D210" s="6"/>
      <c r="E210" s="6"/>
      <c r="F210" s="6"/>
      <c r="G210" s="6"/>
      <c r="H210" s="6"/>
      <c r="I210" s="6"/>
      <c r="J210" s="6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8.75" customHeight="1">
      <c r="A211" s="4"/>
      <c r="B211" s="5"/>
      <c r="C211" s="5"/>
      <c r="D211" s="6"/>
      <c r="E211" s="6"/>
      <c r="F211" s="6"/>
      <c r="G211" s="6"/>
      <c r="H211" s="6"/>
      <c r="I211" s="6"/>
      <c r="J211" s="6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8.75" customHeight="1">
      <c r="A212" s="4"/>
      <c r="B212" s="5"/>
      <c r="C212" s="5"/>
      <c r="D212" s="6"/>
      <c r="E212" s="6"/>
      <c r="F212" s="6"/>
      <c r="G212" s="6"/>
      <c r="H212" s="6"/>
      <c r="I212" s="6"/>
      <c r="J212" s="6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8.75" customHeight="1">
      <c r="A213" s="4"/>
      <c r="B213" s="5"/>
      <c r="C213" s="5"/>
      <c r="D213" s="6"/>
      <c r="E213" s="6"/>
      <c r="F213" s="6"/>
      <c r="G213" s="6"/>
      <c r="H213" s="6"/>
      <c r="I213" s="6"/>
      <c r="J213" s="6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8.75" customHeight="1">
      <c r="A214" s="4"/>
      <c r="B214" s="5"/>
      <c r="C214" s="5"/>
      <c r="D214" s="6"/>
      <c r="E214" s="6"/>
      <c r="F214" s="6"/>
      <c r="G214" s="6"/>
      <c r="H214" s="6"/>
      <c r="I214" s="6"/>
      <c r="J214" s="6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8.75" customHeight="1">
      <c r="A215" s="4"/>
      <c r="B215" s="5"/>
      <c r="C215" s="5"/>
      <c r="D215" s="6"/>
      <c r="E215" s="6"/>
      <c r="F215" s="6"/>
      <c r="G215" s="6"/>
      <c r="H215" s="6"/>
      <c r="I215" s="6"/>
      <c r="J215" s="6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8.75" customHeight="1">
      <c r="A216" s="4"/>
      <c r="B216" s="5"/>
      <c r="C216" s="5"/>
      <c r="D216" s="6"/>
      <c r="E216" s="6"/>
      <c r="F216" s="6"/>
      <c r="G216" s="6"/>
      <c r="H216" s="6"/>
      <c r="I216" s="6"/>
      <c r="J216" s="6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8.75" customHeight="1">
      <c r="A217" s="4"/>
      <c r="B217" s="5"/>
      <c r="C217" s="5"/>
      <c r="D217" s="6"/>
      <c r="E217" s="6"/>
      <c r="F217" s="6"/>
      <c r="G217" s="6"/>
      <c r="H217" s="6"/>
      <c r="I217" s="6"/>
      <c r="J217" s="6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8.75" customHeight="1">
      <c r="A218" s="4"/>
      <c r="B218" s="5"/>
      <c r="C218" s="5"/>
      <c r="D218" s="6"/>
      <c r="E218" s="6"/>
      <c r="F218" s="6"/>
      <c r="G218" s="6"/>
      <c r="H218" s="6"/>
      <c r="I218" s="6"/>
      <c r="J218" s="6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8.75" customHeight="1">
      <c r="A219" s="4"/>
      <c r="B219" s="5"/>
      <c r="C219" s="5"/>
      <c r="D219" s="6"/>
      <c r="E219" s="6"/>
      <c r="F219" s="6"/>
      <c r="G219" s="6"/>
      <c r="H219" s="6"/>
      <c r="I219" s="6"/>
      <c r="J219" s="6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8.75" customHeight="1">
      <c r="A220" s="4"/>
      <c r="B220" s="5"/>
      <c r="C220" s="5"/>
      <c r="D220" s="6"/>
      <c r="E220" s="6"/>
      <c r="F220" s="6"/>
      <c r="G220" s="6"/>
      <c r="H220" s="6"/>
      <c r="I220" s="6"/>
      <c r="J220" s="6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8.75" customHeight="1">
      <c r="A221" s="4"/>
      <c r="B221" s="5"/>
      <c r="C221" s="5"/>
      <c r="D221" s="6"/>
      <c r="E221" s="6"/>
      <c r="F221" s="6"/>
      <c r="G221" s="6"/>
      <c r="H221" s="6"/>
      <c r="I221" s="6"/>
      <c r="J221" s="6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8.75" customHeight="1">
      <c r="A222" s="4"/>
      <c r="B222" s="5"/>
      <c r="C222" s="5"/>
      <c r="D222" s="6"/>
      <c r="E222" s="6"/>
      <c r="F222" s="6"/>
      <c r="G222" s="6"/>
      <c r="H222" s="6"/>
      <c r="I222" s="6"/>
      <c r="J222" s="6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8.75" customHeight="1">
      <c r="A223" s="4"/>
      <c r="B223" s="5"/>
      <c r="C223" s="5"/>
      <c r="D223" s="6"/>
      <c r="E223" s="6"/>
      <c r="F223" s="6"/>
      <c r="G223" s="6"/>
      <c r="H223" s="6"/>
      <c r="I223" s="6"/>
      <c r="J223" s="6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8.75" customHeight="1">
      <c r="A224" s="4"/>
      <c r="B224" s="5"/>
      <c r="C224" s="5"/>
      <c r="D224" s="6"/>
      <c r="E224" s="6"/>
      <c r="F224" s="6"/>
      <c r="G224" s="6"/>
      <c r="H224" s="6"/>
      <c r="I224" s="6"/>
      <c r="J224" s="6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8.75" customHeight="1">
      <c r="A225" s="4"/>
      <c r="B225" s="5"/>
      <c r="C225" s="5"/>
      <c r="D225" s="6"/>
      <c r="E225" s="6"/>
      <c r="F225" s="6"/>
      <c r="G225" s="6"/>
      <c r="H225" s="6"/>
      <c r="I225" s="6"/>
      <c r="J225" s="6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8.75" customHeight="1">
      <c r="A226" s="4"/>
      <c r="B226" s="5"/>
      <c r="C226" s="5"/>
      <c r="D226" s="6"/>
      <c r="E226" s="6"/>
      <c r="F226" s="6"/>
      <c r="G226" s="6"/>
      <c r="H226" s="6"/>
      <c r="I226" s="6"/>
      <c r="J226" s="6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8.75" customHeight="1">
      <c r="A227" s="4"/>
      <c r="B227" s="5"/>
      <c r="C227" s="5"/>
      <c r="D227" s="6"/>
      <c r="E227" s="6"/>
      <c r="F227" s="6"/>
      <c r="G227" s="6"/>
      <c r="H227" s="6"/>
      <c r="I227" s="6"/>
      <c r="J227" s="6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8.75" customHeight="1">
      <c r="A228" s="4"/>
      <c r="B228" s="5"/>
      <c r="C228" s="5"/>
      <c r="D228" s="6"/>
      <c r="E228" s="6"/>
      <c r="F228" s="6"/>
      <c r="G228" s="6"/>
      <c r="H228" s="6"/>
      <c r="I228" s="6"/>
      <c r="J228" s="6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8.75" customHeight="1">
      <c r="A229" s="4"/>
      <c r="B229" s="5"/>
      <c r="C229" s="5"/>
      <c r="D229" s="6"/>
      <c r="E229" s="6"/>
      <c r="F229" s="6"/>
      <c r="G229" s="6"/>
      <c r="H229" s="6"/>
      <c r="I229" s="6"/>
      <c r="J229" s="6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8.75" customHeight="1">
      <c r="A230" s="4"/>
      <c r="B230" s="5"/>
      <c r="C230" s="5"/>
      <c r="D230" s="6"/>
      <c r="E230" s="6"/>
      <c r="F230" s="6"/>
      <c r="G230" s="6"/>
      <c r="H230" s="6"/>
      <c r="I230" s="6"/>
      <c r="J230" s="6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8.75" customHeight="1">
      <c r="A231" s="4"/>
      <c r="B231" s="5"/>
      <c r="C231" s="5"/>
      <c r="D231" s="6"/>
      <c r="E231" s="6"/>
      <c r="F231" s="6"/>
      <c r="G231" s="6"/>
      <c r="H231" s="6"/>
      <c r="I231" s="6"/>
      <c r="J231" s="6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8.75" customHeight="1">
      <c r="A232" s="4"/>
      <c r="B232" s="5"/>
      <c r="C232" s="5"/>
      <c r="D232" s="6"/>
      <c r="E232" s="6"/>
      <c r="F232" s="6"/>
      <c r="G232" s="6"/>
      <c r="H232" s="6"/>
      <c r="I232" s="6"/>
      <c r="J232" s="6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8.75" customHeight="1">
      <c r="A233" s="4"/>
      <c r="B233" s="5"/>
      <c r="C233" s="5"/>
      <c r="D233" s="6"/>
      <c r="E233" s="6"/>
      <c r="F233" s="6"/>
      <c r="G233" s="6"/>
      <c r="H233" s="6"/>
      <c r="I233" s="6"/>
      <c r="J233" s="6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8.75" customHeight="1">
      <c r="A234" s="4"/>
      <c r="B234" s="5"/>
      <c r="C234" s="5"/>
      <c r="D234" s="6"/>
      <c r="E234" s="6"/>
      <c r="F234" s="6"/>
      <c r="G234" s="6"/>
      <c r="H234" s="6"/>
      <c r="I234" s="6"/>
      <c r="J234" s="6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8.75" customHeight="1">
      <c r="A235" s="4"/>
      <c r="B235" s="5"/>
      <c r="C235" s="5"/>
      <c r="D235" s="6"/>
      <c r="E235" s="6"/>
      <c r="F235" s="6"/>
      <c r="G235" s="6"/>
      <c r="H235" s="6"/>
      <c r="I235" s="6"/>
      <c r="J235" s="6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8.75" customHeight="1">
      <c r="A236" s="4"/>
      <c r="B236" s="5"/>
      <c r="C236" s="5"/>
      <c r="D236" s="6"/>
      <c r="E236" s="6"/>
      <c r="F236" s="6"/>
      <c r="G236" s="6"/>
      <c r="H236" s="6"/>
      <c r="I236" s="6"/>
      <c r="J236" s="6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8.75" customHeight="1">
      <c r="A237" s="4"/>
      <c r="B237" s="5"/>
      <c r="C237" s="5"/>
      <c r="D237" s="6"/>
      <c r="E237" s="6"/>
      <c r="F237" s="6"/>
      <c r="G237" s="6"/>
      <c r="H237" s="6"/>
      <c r="I237" s="6"/>
      <c r="J237" s="6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4"/>
      <c r="B238" s="5"/>
      <c r="C238" s="5"/>
      <c r="D238" s="6"/>
      <c r="E238" s="6"/>
      <c r="F238" s="6"/>
      <c r="G238" s="6"/>
      <c r="H238" s="6"/>
      <c r="I238" s="6"/>
      <c r="J238" s="6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4"/>
      <c r="B239" s="5"/>
      <c r="C239" s="5"/>
      <c r="D239" s="6"/>
      <c r="E239" s="6"/>
      <c r="F239" s="6"/>
      <c r="G239" s="6"/>
      <c r="H239" s="6"/>
      <c r="I239" s="6"/>
      <c r="J239" s="6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4"/>
      <c r="B240" s="5"/>
      <c r="C240" s="5"/>
      <c r="D240" s="6"/>
      <c r="E240" s="6"/>
      <c r="F240" s="6"/>
      <c r="G240" s="6"/>
      <c r="H240" s="6"/>
      <c r="I240" s="6"/>
      <c r="J240" s="6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4"/>
      <c r="B241" s="5"/>
      <c r="C241" s="5"/>
      <c r="D241" s="6"/>
      <c r="E241" s="6"/>
      <c r="F241" s="6"/>
      <c r="G241" s="6"/>
      <c r="H241" s="6"/>
      <c r="I241" s="6"/>
      <c r="J241" s="6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4"/>
      <c r="B242" s="5"/>
      <c r="C242" s="5"/>
      <c r="D242" s="6"/>
      <c r="E242" s="6"/>
      <c r="F242" s="6"/>
      <c r="G242" s="6"/>
      <c r="H242" s="6"/>
      <c r="I242" s="6"/>
      <c r="J242" s="6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4"/>
      <c r="B243" s="5"/>
      <c r="C243" s="5"/>
      <c r="D243" s="6"/>
      <c r="E243" s="6"/>
      <c r="F243" s="6"/>
      <c r="G243" s="6"/>
      <c r="H243" s="6"/>
      <c r="I243" s="6"/>
      <c r="J243" s="6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4"/>
      <c r="B244" s="5"/>
      <c r="C244" s="5"/>
      <c r="D244" s="6"/>
      <c r="E244" s="6"/>
      <c r="F244" s="6"/>
      <c r="G244" s="6"/>
      <c r="H244" s="6"/>
      <c r="I244" s="6"/>
      <c r="J244" s="6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4"/>
      <c r="B245" s="5"/>
      <c r="C245" s="5"/>
      <c r="D245" s="6"/>
      <c r="E245" s="6"/>
      <c r="F245" s="6"/>
      <c r="G245" s="6"/>
      <c r="H245" s="6"/>
      <c r="I245" s="6"/>
      <c r="J245" s="6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4"/>
      <c r="B246" s="5"/>
      <c r="C246" s="5"/>
      <c r="D246" s="6"/>
      <c r="E246" s="6"/>
      <c r="F246" s="6"/>
      <c r="G246" s="6"/>
      <c r="H246" s="6"/>
      <c r="I246" s="6"/>
      <c r="J246" s="6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4"/>
      <c r="B247" s="5"/>
      <c r="C247" s="5"/>
      <c r="D247" s="6"/>
      <c r="E247" s="6"/>
      <c r="F247" s="6"/>
      <c r="G247" s="6"/>
      <c r="H247" s="6"/>
      <c r="I247" s="6"/>
      <c r="J247" s="6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4"/>
      <c r="B248" s="5"/>
      <c r="C248" s="5"/>
      <c r="D248" s="6"/>
      <c r="E248" s="6"/>
      <c r="F248" s="6"/>
      <c r="G248" s="6"/>
      <c r="H248" s="6"/>
      <c r="I248" s="6"/>
      <c r="J248" s="6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4"/>
      <c r="B249" s="5"/>
      <c r="C249" s="5"/>
      <c r="D249" s="6"/>
      <c r="E249" s="6"/>
      <c r="F249" s="6"/>
      <c r="G249" s="6"/>
      <c r="H249" s="6"/>
      <c r="I249" s="6"/>
      <c r="J249" s="6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4"/>
      <c r="B250" s="5"/>
      <c r="C250" s="5"/>
      <c r="D250" s="6"/>
      <c r="E250" s="6"/>
      <c r="F250" s="6"/>
      <c r="G250" s="6"/>
      <c r="H250" s="6"/>
      <c r="I250" s="6"/>
      <c r="J250" s="6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4"/>
      <c r="B251" s="5"/>
      <c r="C251" s="5"/>
      <c r="D251" s="6"/>
      <c r="E251" s="6"/>
      <c r="F251" s="6"/>
      <c r="G251" s="6"/>
      <c r="H251" s="6"/>
      <c r="I251" s="6"/>
      <c r="J251" s="6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4"/>
      <c r="B252" s="5"/>
      <c r="C252" s="5"/>
      <c r="D252" s="6"/>
      <c r="E252" s="6"/>
      <c r="F252" s="6"/>
      <c r="G252" s="6"/>
      <c r="H252" s="6"/>
      <c r="I252" s="6"/>
      <c r="J252" s="6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4"/>
      <c r="B253" s="5"/>
      <c r="C253" s="5"/>
      <c r="D253" s="6"/>
      <c r="E253" s="6"/>
      <c r="F253" s="6"/>
      <c r="G253" s="6"/>
      <c r="H253" s="6"/>
      <c r="I253" s="6"/>
      <c r="J253" s="6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4"/>
      <c r="B254" s="5"/>
      <c r="C254" s="5"/>
      <c r="D254" s="6"/>
      <c r="E254" s="6"/>
      <c r="F254" s="6"/>
      <c r="G254" s="6"/>
      <c r="H254" s="6"/>
      <c r="I254" s="6"/>
      <c r="J254" s="6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4"/>
      <c r="B255" s="5"/>
      <c r="C255" s="5"/>
      <c r="D255" s="6"/>
      <c r="E255" s="6"/>
      <c r="F255" s="6"/>
      <c r="G255" s="6"/>
      <c r="H255" s="6"/>
      <c r="I255" s="6"/>
      <c r="J255" s="6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4"/>
      <c r="B256" s="5"/>
      <c r="C256" s="5"/>
      <c r="D256" s="6"/>
      <c r="E256" s="6"/>
      <c r="F256" s="6"/>
      <c r="G256" s="6"/>
      <c r="H256" s="6"/>
      <c r="I256" s="6"/>
      <c r="J256" s="6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4"/>
      <c r="B257" s="5"/>
      <c r="C257" s="5"/>
      <c r="D257" s="6"/>
      <c r="E257" s="6"/>
      <c r="F257" s="6"/>
      <c r="G257" s="6"/>
      <c r="H257" s="6"/>
      <c r="I257" s="6"/>
      <c r="J257" s="6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4"/>
      <c r="B258" s="5"/>
      <c r="C258" s="5"/>
      <c r="D258" s="6"/>
      <c r="E258" s="6"/>
      <c r="F258" s="6"/>
      <c r="G258" s="6"/>
      <c r="H258" s="6"/>
      <c r="I258" s="6"/>
      <c r="J258" s="6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4"/>
      <c r="B259" s="5"/>
      <c r="C259" s="5"/>
      <c r="D259" s="6"/>
      <c r="E259" s="6"/>
      <c r="F259" s="6"/>
      <c r="G259" s="6"/>
      <c r="H259" s="6"/>
      <c r="I259" s="6"/>
      <c r="J259" s="6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4"/>
      <c r="B260" s="5"/>
      <c r="C260" s="5"/>
      <c r="D260" s="6"/>
      <c r="E260" s="6"/>
      <c r="F260" s="6"/>
      <c r="G260" s="6"/>
      <c r="H260" s="6"/>
      <c r="I260" s="6"/>
      <c r="J260" s="6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4"/>
      <c r="B261" s="5"/>
      <c r="C261" s="5"/>
      <c r="D261" s="6"/>
      <c r="E261" s="6"/>
      <c r="F261" s="6"/>
      <c r="G261" s="6"/>
      <c r="H261" s="6"/>
      <c r="I261" s="6"/>
      <c r="J261" s="6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4"/>
      <c r="B262" s="5"/>
      <c r="C262" s="5"/>
      <c r="D262" s="6"/>
      <c r="E262" s="6"/>
      <c r="F262" s="6"/>
      <c r="G262" s="6"/>
      <c r="H262" s="6"/>
      <c r="I262" s="6"/>
      <c r="J262" s="6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4"/>
      <c r="B263" s="5"/>
      <c r="C263" s="5"/>
      <c r="D263" s="6"/>
      <c r="E263" s="6"/>
      <c r="F263" s="6"/>
      <c r="G263" s="6"/>
      <c r="H263" s="6"/>
      <c r="I263" s="6"/>
      <c r="J263" s="6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4"/>
      <c r="B264" s="5"/>
      <c r="C264" s="5"/>
      <c r="D264" s="6"/>
      <c r="E264" s="6"/>
      <c r="F264" s="6"/>
      <c r="G264" s="6"/>
      <c r="H264" s="6"/>
      <c r="I264" s="6"/>
      <c r="J264" s="6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4"/>
      <c r="B265" s="5"/>
      <c r="C265" s="5"/>
      <c r="D265" s="6"/>
      <c r="E265" s="6"/>
      <c r="F265" s="6"/>
      <c r="G265" s="6"/>
      <c r="H265" s="6"/>
      <c r="I265" s="6"/>
      <c r="J265" s="6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4"/>
      <c r="B266" s="5"/>
      <c r="C266" s="5"/>
      <c r="D266" s="6"/>
      <c r="E266" s="6"/>
      <c r="F266" s="6"/>
      <c r="G266" s="6"/>
      <c r="H266" s="6"/>
      <c r="I266" s="6"/>
      <c r="J266" s="6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4"/>
      <c r="B267" s="5"/>
      <c r="C267" s="5"/>
      <c r="D267" s="6"/>
      <c r="E267" s="6"/>
      <c r="F267" s="6"/>
      <c r="G267" s="6"/>
      <c r="H267" s="6"/>
      <c r="I267" s="6"/>
      <c r="J267" s="6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4"/>
      <c r="B268" s="5"/>
      <c r="C268" s="5"/>
      <c r="D268" s="6"/>
      <c r="E268" s="6"/>
      <c r="F268" s="6"/>
      <c r="G268" s="6"/>
      <c r="H268" s="6"/>
      <c r="I268" s="6"/>
      <c r="J268" s="6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4"/>
      <c r="B269" s="5"/>
      <c r="C269" s="5"/>
      <c r="D269" s="6"/>
      <c r="E269" s="6"/>
      <c r="F269" s="6"/>
      <c r="G269" s="6"/>
      <c r="H269" s="6"/>
      <c r="I269" s="6"/>
      <c r="J269" s="6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4"/>
      <c r="B270" s="5"/>
      <c r="C270" s="5"/>
      <c r="D270" s="6"/>
      <c r="E270" s="6"/>
      <c r="F270" s="6"/>
      <c r="G270" s="6"/>
      <c r="H270" s="6"/>
      <c r="I270" s="6"/>
      <c r="J270" s="6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4"/>
      <c r="B271" s="5"/>
      <c r="C271" s="5"/>
      <c r="D271" s="6"/>
      <c r="E271" s="6"/>
      <c r="F271" s="6"/>
      <c r="G271" s="6"/>
      <c r="H271" s="6"/>
      <c r="I271" s="6"/>
      <c r="J271" s="6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4"/>
      <c r="B272" s="5"/>
      <c r="C272" s="5"/>
      <c r="D272" s="6"/>
      <c r="E272" s="6"/>
      <c r="F272" s="6"/>
      <c r="G272" s="6"/>
      <c r="H272" s="6"/>
      <c r="I272" s="6"/>
      <c r="J272" s="6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4"/>
      <c r="B273" s="5"/>
      <c r="C273" s="5"/>
      <c r="D273" s="6"/>
      <c r="E273" s="6"/>
      <c r="F273" s="6"/>
      <c r="G273" s="6"/>
      <c r="H273" s="6"/>
      <c r="I273" s="6"/>
      <c r="J273" s="6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4"/>
      <c r="B274" s="5"/>
      <c r="C274" s="5"/>
      <c r="D274" s="6"/>
      <c r="E274" s="6"/>
      <c r="F274" s="6"/>
      <c r="G274" s="6"/>
      <c r="H274" s="6"/>
      <c r="I274" s="6"/>
      <c r="J274" s="6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4"/>
      <c r="B275" s="5"/>
      <c r="C275" s="5"/>
      <c r="D275" s="6"/>
      <c r="E275" s="6"/>
      <c r="F275" s="6"/>
      <c r="G275" s="6"/>
      <c r="H275" s="6"/>
      <c r="I275" s="6"/>
      <c r="J275" s="6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4"/>
      <c r="B276" s="5"/>
      <c r="C276" s="5"/>
      <c r="D276" s="6"/>
      <c r="E276" s="6"/>
      <c r="F276" s="6"/>
      <c r="G276" s="6"/>
      <c r="H276" s="6"/>
      <c r="I276" s="6"/>
      <c r="J276" s="6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4"/>
      <c r="B277" s="5"/>
      <c r="C277" s="5"/>
      <c r="D277" s="6"/>
      <c r="E277" s="6"/>
      <c r="F277" s="6"/>
      <c r="G277" s="6"/>
      <c r="H277" s="6"/>
      <c r="I277" s="6"/>
      <c r="J277" s="6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4"/>
      <c r="B278" s="5"/>
      <c r="C278" s="5"/>
      <c r="D278" s="6"/>
      <c r="E278" s="6"/>
      <c r="F278" s="6"/>
      <c r="G278" s="6"/>
      <c r="H278" s="6"/>
      <c r="I278" s="6"/>
      <c r="J278" s="6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4"/>
      <c r="B279" s="5"/>
      <c r="C279" s="5"/>
      <c r="D279" s="6"/>
      <c r="E279" s="6"/>
      <c r="F279" s="6"/>
      <c r="G279" s="6"/>
      <c r="H279" s="6"/>
      <c r="I279" s="6"/>
      <c r="J279" s="6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4"/>
      <c r="B280" s="5"/>
      <c r="C280" s="5"/>
      <c r="D280" s="6"/>
      <c r="E280" s="6"/>
      <c r="F280" s="6"/>
      <c r="G280" s="6"/>
      <c r="H280" s="6"/>
      <c r="I280" s="6"/>
      <c r="J280" s="6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4"/>
      <c r="B281" s="5"/>
      <c r="C281" s="5"/>
      <c r="D281" s="6"/>
      <c r="E281" s="6"/>
      <c r="F281" s="6"/>
      <c r="G281" s="6"/>
      <c r="H281" s="6"/>
      <c r="I281" s="6"/>
      <c r="J281" s="6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4"/>
      <c r="B282" s="5"/>
      <c r="C282" s="5"/>
      <c r="D282" s="6"/>
      <c r="E282" s="6"/>
      <c r="F282" s="6"/>
      <c r="G282" s="6"/>
      <c r="H282" s="6"/>
      <c r="I282" s="6"/>
      <c r="J282" s="6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4"/>
      <c r="B283" s="5"/>
      <c r="C283" s="5"/>
      <c r="D283" s="6"/>
      <c r="E283" s="6"/>
      <c r="F283" s="6"/>
      <c r="G283" s="6"/>
      <c r="H283" s="6"/>
      <c r="I283" s="6"/>
      <c r="J283" s="6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4"/>
      <c r="B284" s="5"/>
      <c r="C284" s="5"/>
      <c r="D284" s="6"/>
      <c r="E284" s="6"/>
      <c r="F284" s="6"/>
      <c r="G284" s="6"/>
      <c r="H284" s="6"/>
      <c r="I284" s="6"/>
      <c r="J284" s="6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4"/>
      <c r="B285" s="5"/>
      <c r="C285" s="5"/>
      <c r="D285" s="6"/>
      <c r="E285" s="6"/>
      <c r="F285" s="6"/>
      <c r="G285" s="6"/>
      <c r="H285" s="6"/>
      <c r="I285" s="6"/>
      <c r="J285" s="6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4"/>
      <c r="B286" s="5"/>
      <c r="C286" s="5"/>
      <c r="D286" s="6"/>
      <c r="E286" s="6"/>
      <c r="F286" s="6"/>
      <c r="G286" s="6"/>
      <c r="H286" s="6"/>
      <c r="I286" s="6"/>
      <c r="J286" s="6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4"/>
      <c r="B287" s="5"/>
      <c r="C287" s="5"/>
      <c r="D287" s="6"/>
      <c r="E287" s="6"/>
      <c r="F287" s="6"/>
      <c r="G287" s="6"/>
      <c r="H287" s="6"/>
      <c r="I287" s="6"/>
      <c r="J287" s="6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4"/>
      <c r="B288" s="5"/>
      <c r="C288" s="5"/>
      <c r="D288" s="6"/>
      <c r="E288" s="6"/>
      <c r="F288" s="6"/>
      <c r="G288" s="6"/>
      <c r="H288" s="6"/>
      <c r="I288" s="6"/>
      <c r="J288" s="6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4"/>
      <c r="B289" s="5"/>
      <c r="C289" s="5"/>
      <c r="D289" s="6"/>
      <c r="E289" s="6"/>
      <c r="F289" s="6"/>
      <c r="G289" s="6"/>
      <c r="H289" s="6"/>
      <c r="I289" s="6"/>
      <c r="J289" s="6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4"/>
      <c r="B290" s="5"/>
      <c r="C290" s="5"/>
      <c r="D290" s="6"/>
      <c r="E290" s="6"/>
      <c r="F290" s="6"/>
      <c r="G290" s="6"/>
      <c r="H290" s="6"/>
      <c r="I290" s="6"/>
      <c r="J290" s="6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4"/>
      <c r="B291" s="5"/>
      <c r="C291" s="5"/>
      <c r="D291" s="6"/>
      <c r="E291" s="6"/>
      <c r="F291" s="6"/>
      <c r="G291" s="6"/>
      <c r="H291" s="6"/>
      <c r="I291" s="6"/>
      <c r="J291" s="6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4"/>
      <c r="B292" s="5"/>
      <c r="C292" s="5"/>
      <c r="D292" s="6"/>
      <c r="E292" s="6"/>
      <c r="F292" s="6"/>
      <c r="G292" s="6"/>
      <c r="H292" s="6"/>
      <c r="I292" s="6"/>
      <c r="J292" s="6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4"/>
      <c r="B293" s="5"/>
      <c r="C293" s="5"/>
      <c r="D293" s="6"/>
      <c r="E293" s="6"/>
      <c r="F293" s="6"/>
      <c r="G293" s="6"/>
      <c r="H293" s="6"/>
      <c r="I293" s="6"/>
      <c r="J293" s="6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4"/>
      <c r="B294" s="5"/>
      <c r="C294" s="5"/>
      <c r="D294" s="6"/>
      <c r="E294" s="6"/>
      <c r="F294" s="6"/>
      <c r="G294" s="6"/>
      <c r="H294" s="6"/>
      <c r="I294" s="6"/>
      <c r="J294" s="6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4"/>
      <c r="B295" s="5"/>
      <c r="C295" s="5"/>
      <c r="D295" s="6"/>
      <c r="E295" s="6"/>
      <c r="F295" s="6"/>
      <c r="G295" s="6"/>
      <c r="H295" s="6"/>
      <c r="I295" s="6"/>
      <c r="J295" s="6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4"/>
      <c r="B296" s="5"/>
      <c r="C296" s="5"/>
      <c r="D296" s="6"/>
      <c r="E296" s="6"/>
      <c r="F296" s="6"/>
      <c r="G296" s="6"/>
      <c r="H296" s="6"/>
      <c r="I296" s="6"/>
      <c r="J296" s="6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4"/>
      <c r="B297" s="5"/>
      <c r="C297" s="5"/>
      <c r="D297" s="6"/>
      <c r="E297" s="6"/>
      <c r="F297" s="6"/>
      <c r="G297" s="6"/>
      <c r="H297" s="6"/>
      <c r="I297" s="6"/>
      <c r="J297" s="6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4"/>
      <c r="B298" s="5"/>
      <c r="C298" s="5"/>
      <c r="D298" s="6"/>
      <c r="E298" s="6"/>
      <c r="F298" s="6"/>
      <c r="G298" s="6"/>
      <c r="H298" s="6"/>
      <c r="I298" s="6"/>
      <c r="J298" s="6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4"/>
      <c r="B299" s="5"/>
      <c r="C299" s="5"/>
      <c r="D299" s="6"/>
      <c r="E299" s="6"/>
      <c r="F299" s="6"/>
      <c r="G299" s="6"/>
      <c r="H299" s="6"/>
      <c r="I299" s="6"/>
      <c r="J299" s="6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4"/>
      <c r="B300" s="5"/>
      <c r="C300" s="5"/>
      <c r="D300" s="6"/>
      <c r="E300" s="6"/>
      <c r="F300" s="6"/>
      <c r="G300" s="6"/>
      <c r="H300" s="6"/>
      <c r="I300" s="6"/>
      <c r="J300" s="6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4"/>
      <c r="B301" s="5"/>
      <c r="C301" s="5"/>
      <c r="D301" s="6"/>
      <c r="E301" s="6"/>
      <c r="F301" s="6"/>
      <c r="G301" s="6"/>
      <c r="H301" s="6"/>
      <c r="I301" s="6"/>
      <c r="J301" s="6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4"/>
      <c r="B302" s="5"/>
      <c r="C302" s="5"/>
      <c r="D302" s="6"/>
      <c r="E302" s="6"/>
      <c r="F302" s="6"/>
      <c r="G302" s="6"/>
      <c r="H302" s="6"/>
      <c r="I302" s="6"/>
      <c r="J302" s="6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4"/>
      <c r="B303" s="5"/>
      <c r="C303" s="5"/>
      <c r="D303" s="6"/>
      <c r="E303" s="6"/>
      <c r="F303" s="6"/>
      <c r="G303" s="6"/>
      <c r="H303" s="6"/>
      <c r="I303" s="6"/>
      <c r="J303" s="6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4"/>
      <c r="B304" s="5"/>
      <c r="C304" s="5"/>
      <c r="D304" s="6"/>
      <c r="E304" s="6"/>
      <c r="F304" s="6"/>
      <c r="G304" s="6"/>
      <c r="H304" s="6"/>
      <c r="I304" s="6"/>
      <c r="J304" s="6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4"/>
      <c r="B305" s="5"/>
      <c r="C305" s="5"/>
      <c r="D305" s="6"/>
      <c r="E305" s="6"/>
      <c r="F305" s="6"/>
      <c r="G305" s="6"/>
      <c r="H305" s="6"/>
      <c r="I305" s="6"/>
      <c r="J305" s="6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4"/>
      <c r="B306" s="5"/>
      <c r="C306" s="5"/>
      <c r="D306" s="6"/>
      <c r="E306" s="6"/>
      <c r="F306" s="6"/>
      <c r="G306" s="6"/>
      <c r="H306" s="6"/>
      <c r="I306" s="6"/>
      <c r="J306" s="6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4"/>
      <c r="B307" s="5"/>
      <c r="C307" s="5"/>
      <c r="D307" s="6"/>
      <c r="E307" s="6"/>
      <c r="F307" s="6"/>
      <c r="G307" s="6"/>
      <c r="H307" s="6"/>
      <c r="I307" s="6"/>
      <c r="J307" s="6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4"/>
      <c r="B308" s="5"/>
      <c r="C308" s="5"/>
      <c r="D308" s="6"/>
      <c r="E308" s="6"/>
      <c r="F308" s="6"/>
      <c r="G308" s="6"/>
      <c r="H308" s="6"/>
      <c r="I308" s="6"/>
      <c r="J308" s="6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4"/>
      <c r="B309" s="5"/>
      <c r="C309" s="5"/>
      <c r="D309" s="6"/>
      <c r="E309" s="6"/>
      <c r="F309" s="6"/>
      <c r="G309" s="6"/>
      <c r="H309" s="6"/>
      <c r="I309" s="6"/>
      <c r="J309" s="6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4"/>
      <c r="B310" s="5"/>
      <c r="C310" s="5"/>
      <c r="D310" s="6"/>
      <c r="E310" s="6"/>
      <c r="F310" s="6"/>
      <c r="G310" s="6"/>
      <c r="H310" s="6"/>
      <c r="I310" s="6"/>
      <c r="J310" s="6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4"/>
      <c r="B311" s="5"/>
      <c r="C311" s="5"/>
      <c r="D311" s="6"/>
      <c r="E311" s="6"/>
      <c r="F311" s="6"/>
      <c r="G311" s="6"/>
      <c r="H311" s="6"/>
      <c r="I311" s="6"/>
      <c r="J311" s="6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4"/>
      <c r="B312" s="5"/>
      <c r="C312" s="5"/>
      <c r="D312" s="6"/>
      <c r="E312" s="6"/>
      <c r="F312" s="6"/>
      <c r="G312" s="6"/>
      <c r="H312" s="6"/>
      <c r="I312" s="6"/>
      <c r="J312" s="6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4"/>
      <c r="B313" s="5"/>
      <c r="C313" s="5"/>
      <c r="D313" s="6"/>
      <c r="E313" s="6"/>
      <c r="F313" s="6"/>
      <c r="G313" s="6"/>
      <c r="H313" s="6"/>
      <c r="I313" s="6"/>
      <c r="J313" s="6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4"/>
      <c r="B314" s="5"/>
      <c r="C314" s="5"/>
      <c r="D314" s="6"/>
      <c r="E314" s="6"/>
      <c r="F314" s="6"/>
      <c r="G314" s="6"/>
      <c r="H314" s="6"/>
      <c r="I314" s="6"/>
      <c r="J314" s="6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4"/>
      <c r="B315" s="5"/>
      <c r="C315" s="5"/>
      <c r="D315" s="6"/>
      <c r="E315" s="6"/>
      <c r="F315" s="6"/>
      <c r="G315" s="6"/>
      <c r="H315" s="6"/>
      <c r="I315" s="6"/>
      <c r="J315" s="6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4"/>
      <c r="B316" s="5"/>
      <c r="C316" s="5"/>
      <c r="D316" s="6"/>
      <c r="E316" s="6"/>
      <c r="F316" s="6"/>
      <c r="G316" s="6"/>
      <c r="H316" s="6"/>
      <c r="I316" s="6"/>
      <c r="J316" s="6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4"/>
      <c r="B317" s="5"/>
      <c r="C317" s="5"/>
      <c r="D317" s="6"/>
      <c r="E317" s="6"/>
      <c r="F317" s="6"/>
      <c r="G317" s="6"/>
      <c r="H317" s="6"/>
      <c r="I317" s="6"/>
      <c r="J317" s="6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4"/>
      <c r="B318" s="5"/>
      <c r="C318" s="5"/>
      <c r="D318" s="6"/>
      <c r="E318" s="6"/>
      <c r="F318" s="6"/>
      <c r="G318" s="6"/>
      <c r="H318" s="6"/>
      <c r="I318" s="6"/>
      <c r="J318" s="6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4"/>
      <c r="B319" s="5"/>
      <c r="C319" s="5"/>
      <c r="D319" s="6"/>
      <c r="E319" s="6"/>
      <c r="F319" s="6"/>
      <c r="G319" s="6"/>
      <c r="H319" s="6"/>
      <c r="I319" s="6"/>
      <c r="J319" s="6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4"/>
      <c r="B320" s="5"/>
      <c r="C320" s="5"/>
      <c r="D320" s="6"/>
      <c r="E320" s="6"/>
      <c r="F320" s="6"/>
      <c r="G320" s="6"/>
      <c r="H320" s="6"/>
      <c r="I320" s="6"/>
      <c r="J320" s="6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4"/>
      <c r="B321" s="5"/>
      <c r="C321" s="5"/>
      <c r="D321" s="6"/>
      <c r="E321" s="6"/>
      <c r="F321" s="6"/>
      <c r="G321" s="6"/>
      <c r="H321" s="6"/>
      <c r="I321" s="6"/>
      <c r="J321" s="6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4"/>
      <c r="B322" s="5"/>
      <c r="C322" s="5"/>
      <c r="D322" s="6"/>
      <c r="E322" s="6"/>
      <c r="F322" s="6"/>
      <c r="G322" s="6"/>
      <c r="H322" s="6"/>
      <c r="I322" s="6"/>
      <c r="J322" s="6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4"/>
      <c r="B323" s="5"/>
      <c r="C323" s="5"/>
      <c r="D323" s="6"/>
      <c r="E323" s="6"/>
      <c r="F323" s="6"/>
      <c r="G323" s="6"/>
      <c r="H323" s="6"/>
      <c r="I323" s="6"/>
      <c r="J323" s="6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4"/>
      <c r="B324" s="5"/>
      <c r="C324" s="5"/>
      <c r="D324" s="6"/>
      <c r="E324" s="6"/>
      <c r="F324" s="6"/>
      <c r="G324" s="6"/>
      <c r="H324" s="6"/>
      <c r="I324" s="6"/>
      <c r="J324" s="6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4"/>
      <c r="B325" s="5"/>
      <c r="C325" s="5"/>
      <c r="D325" s="6"/>
      <c r="E325" s="6"/>
      <c r="F325" s="6"/>
      <c r="G325" s="6"/>
      <c r="H325" s="6"/>
      <c r="I325" s="6"/>
      <c r="J325" s="6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4"/>
      <c r="B326" s="5"/>
      <c r="C326" s="5"/>
      <c r="D326" s="6"/>
      <c r="E326" s="6"/>
      <c r="F326" s="6"/>
      <c r="G326" s="6"/>
      <c r="H326" s="6"/>
      <c r="I326" s="6"/>
      <c r="J326" s="6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4"/>
      <c r="B327" s="5"/>
      <c r="C327" s="5"/>
      <c r="D327" s="6"/>
      <c r="E327" s="6"/>
      <c r="F327" s="6"/>
      <c r="G327" s="6"/>
      <c r="H327" s="6"/>
      <c r="I327" s="6"/>
      <c r="J327" s="6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4"/>
      <c r="B328" s="5"/>
      <c r="C328" s="5"/>
      <c r="D328" s="6"/>
      <c r="E328" s="6"/>
      <c r="F328" s="6"/>
      <c r="G328" s="6"/>
      <c r="H328" s="6"/>
      <c r="I328" s="6"/>
      <c r="J328" s="6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4"/>
      <c r="B329" s="5"/>
      <c r="C329" s="5"/>
      <c r="D329" s="6"/>
      <c r="E329" s="6"/>
      <c r="F329" s="6"/>
      <c r="G329" s="6"/>
      <c r="H329" s="6"/>
      <c r="I329" s="6"/>
      <c r="J329" s="6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4"/>
      <c r="B330" s="5"/>
      <c r="C330" s="5"/>
      <c r="D330" s="6"/>
      <c r="E330" s="6"/>
      <c r="F330" s="6"/>
      <c r="G330" s="6"/>
      <c r="H330" s="6"/>
      <c r="I330" s="6"/>
      <c r="J330" s="6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4"/>
      <c r="B331" s="5"/>
      <c r="C331" s="5"/>
      <c r="D331" s="6"/>
      <c r="E331" s="6"/>
      <c r="F331" s="6"/>
      <c r="G331" s="6"/>
      <c r="H331" s="6"/>
      <c r="I331" s="6"/>
      <c r="J331" s="6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4"/>
      <c r="B332" s="5"/>
      <c r="C332" s="5"/>
      <c r="D332" s="6"/>
      <c r="E332" s="6"/>
      <c r="F332" s="6"/>
      <c r="G332" s="6"/>
      <c r="H332" s="6"/>
      <c r="I332" s="6"/>
      <c r="J332" s="6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4"/>
      <c r="B333" s="5"/>
      <c r="C333" s="5"/>
      <c r="D333" s="6"/>
      <c r="E333" s="6"/>
      <c r="F333" s="6"/>
      <c r="G333" s="6"/>
      <c r="H333" s="6"/>
      <c r="I333" s="6"/>
      <c r="J333" s="6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4"/>
      <c r="B334" s="5"/>
      <c r="C334" s="5"/>
      <c r="D334" s="6"/>
      <c r="E334" s="6"/>
      <c r="F334" s="6"/>
      <c r="G334" s="6"/>
      <c r="H334" s="6"/>
      <c r="I334" s="6"/>
      <c r="J334" s="6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4"/>
      <c r="B335" s="5"/>
      <c r="C335" s="5"/>
      <c r="D335" s="6"/>
      <c r="E335" s="6"/>
      <c r="F335" s="6"/>
      <c r="G335" s="6"/>
      <c r="H335" s="6"/>
      <c r="I335" s="6"/>
      <c r="J335" s="6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4"/>
      <c r="B336" s="5"/>
      <c r="C336" s="5"/>
      <c r="D336" s="6"/>
      <c r="E336" s="6"/>
      <c r="F336" s="6"/>
      <c r="G336" s="6"/>
      <c r="H336" s="6"/>
      <c r="I336" s="6"/>
      <c r="J336" s="6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4"/>
      <c r="B337" s="5"/>
      <c r="C337" s="5"/>
      <c r="D337" s="6"/>
      <c r="E337" s="6"/>
      <c r="F337" s="6"/>
      <c r="G337" s="6"/>
      <c r="H337" s="6"/>
      <c r="I337" s="6"/>
      <c r="J337" s="6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4"/>
      <c r="B338" s="5"/>
      <c r="C338" s="5"/>
      <c r="D338" s="6"/>
      <c r="E338" s="6"/>
      <c r="F338" s="6"/>
      <c r="G338" s="6"/>
      <c r="H338" s="6"/>
      <c r="I338" s="6"/>
      <c r="J338" s="6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4"/>
      <c r="B339" s="5"/>
      <c r="C339" s="5"/>
      <c r="D339" s="6"/>
      <c r="E339" s="6"/>
      <c r="F339" s="6"/>
      <c r="G339" s="6"/>
      <c r="H339" s="6"/>
      <c r="I339" s="6"/>
      <c r="J339" s="6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4"/>
      <c r="B340" s="5"/>
      <c r="C340" s="5"/>
      <c r="D340" s="6"/>
      <c r="E340" s="6"/>
      <c r="F340" s="6"/>
      <c r="G340" s="6"/>
      <c r="H340" s="6"/>
      <c r="I340" s="6"/>
      <c r="J340" s="6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4"/>
      <c r="B341" s="5"/>
      <c r="C341" s="5"/>
      <c r="D341" s="6"/>
      <c r="E341" s="6"/>
      <c r="F341" s="6"/>
      <c r="G341" s="6"/>
      <c r="H341" s="6"/>
      <c r="I341" s="6"/>
      <c r="J341" s="6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4"/>
      <c r="B342" s="5"/>
      <c r="C342" s="5"/>
      <c r="D342" s="6"/>
      <c r="E342" s="6"/>
      <c r="F342" s="6"/>
      <c r="G342" s="6"/>
      <c r="H342" s="6"/>
      <c r="I342" s="6"/>
      <c r="J342" s="6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4"/>
      <c r="B343" s="5"/>
      <c r="C343" s="5"/>
      <c r="D343" s="6"/>
      <c r="E343" s="6"/>
      <c r="F343" s="6"/>
      <c r="G343" s="6"/>
      <c r="H343" s="6"/>
      <c r="I343" s="6"/>
      <c r="J343" s="6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4"/>
      <c r="B344" s="5"/>
      <c r="C344" s="5"/>
      <c r="D344" s="6"/>
      <c r="E344" s="6"/>
      <c r="F344" s="6"/>
      <c r="G344" s="6"/>
      <c r="H344" s="6"/>
      <c r="I344" s="6"/>
      <c r="J344" s="6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4"/>
      <c r="B345" s="5"/>
      <c r="C345" s="5"/>
      <c r="D345" s="6"/>
      <c r="E345" s="6"/>
      <c r="F345" s="6"/>
      <c r="G345" s="6"/>
      <c r="H345" s="6"/>
      <c r="I345" s="6"/>
      <c r="J345" s="6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4"/>
      <c r="B346" s="5"/>
      <c r="C346" s="5"/>
      <c r="D346" s="6"/>
      <c r="E346" s="6"/>
      <c r="F346" s="6"/>
      <c r="G346" s="6"/>
      <c r="H346" s="6"/>
      <c r="I346" s="6"/>
      <c r="J346" s="6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  <row r="347" spans="1:23" ht="15">
      <c r="A347" s="4"/>
      <c r="B347" s="5"/>
      <c r="C347" s="5"/>
      <c r="D347" s="6"/>
      <c r="E347" s="6"/>
      <c r="F347" s="6"/>
      <c r="G347" s="6"/>
      <c r="H347" s="6"/>
      <c r="I347" s="6"/>
      <c r="J347" s="6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</row>
    <row r="348" spans="1:23" ht="15">
      <c r="A348" s="4"/>
      <c r="B348" s="5"/>
      <c r="C348" s="5"/>
      <c r="D348" s="6"/>
      <c r="E348" s="6"/>
      <c r="F348" s="6"/>
      <c r="G348" s="6"/>
      <c r="H348" s="6"/>
      <c r="I348" s="6"/>
      <c r="J348" s="6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</row>
    <row r="349" spans="1:23" ht="15">
      <c r="A349" s="4"/>
      <c r="B349" s="5"/>
      <c r="C349" s="5"/>
      <c r="D349" s="6"/>
      <c r="E349" s="6"/>
      <c r="F349" s="6"/>
      <c r="G349" s="6"/>
      <c r="H349" s="6"/>
      <c r="I349" s="6"/>
      <c r="J349" s="6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</row>
    <row r="350" spans="1:23" ht="15">
      <c r="A350" s="4"/>
      <c r="B350" s="5"/>
      <c r="C350" s="5"/>
      <c r="D350" s="6"/>
      <c r="E350" s="6"/>
      <c r="F350" s="6"/>
      <c r="G350" s="6"/>
      <c r="H350" s="6"/>
      <c r="I350" s="6"/>
      <c r="J350" s="6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</row>
    <row r="351" spans="1:23" ht="15">
      <c r="A351" s="4"/>
      <c r="B351" s="5"/>
      <c r="C351" s="5"/>
      <c r="D351" s="6"/>
      <c r="E351" s="6"/>
      <c r="F351" s="6"/>
      <c r="G351" s="6"/>
      <c r="H351" s="6"/>
      <c r="I351" s="6"/>
      <c r="J351" s="6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</row>
    <row r="352" spans="1:23" ht="15">
      <c r="A352" s="4"/>
      <c r="B352" s="5"/>
      <c r="C352" s="5"/>
      <c r="D352" s="6"/>
      <c r="E352" s="6"/>
      <c r="F352" s="6"/>
      <c r="G352" s="6"/>
      <c r="H352" s="6"/>
      <c r="I352" s="6"/>
      <c r="J352" s="6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</row>
    <row r="353" spans="1:23" ht="15">
      <c r="A353" s="4"/>
      <c r="B353" s="5"/>
      <c r="C353" s="5"/>
      <c r="D353" s="6"/>
      <c r="E353" s="6"/>
      <c r="F353" s="6"/>
      <c r="G353" s="6"/>
      <c r="H353" s="6"/>
      <c r="I353" s="6"/>
      <c r="J353" s="6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</row>
    <row r="354" spans="1:23" ht="15">
      <c r="A354" s="4"/>
      <c r="B354" s="5"/>
      <c r="C354" s="5"/>
      <c r="D354" s="6"/>
      <c r="E354" s="6"/>
      <c r="F354" s="6"/>
      <c r="G354" s="6"/>
      <c r="H354" s="6"/>
      <c r="I354" s="6"/>
      <c r="J354" s="6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</row>
    <row r="355" spans="1:23" ht="15">
      <c r="A355" s="4"/>
      <c r="B355" s="5"/>
      <c r="C355" s="5"/>
      <c r="D355" s="6"/>
      <c r="E355" s="6"/>
      <c r="F355" s="6"/>
      <c r="G355" s="6"/>
      <c r="H355" s="6"/>
      <c r="I355" s="6"/>
      <c r="J355" s="6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</row>
    <row r="356" spans="1:23" ht="15">
      <c r="A356" s="4"/>
      <c r="B356" s="5"/>
      <c r="C356" s="5"/>
      <c r="D356" s="6"/>
      <c r="E356" s="6"/>
      <c r="F356" s="6"/>
      <c r="G356" s="6"/>
      <c r="H356" s="6"/>
      <c r="I356" s="6"/>
      <c r="J356" s="6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</row>
    <row r="357" spans="1:23" ht="15">
      <c r="A357" s="4"/>
      <c r="B357" s="5"/>
      <c r="C357" s="5"/>
      <c r="D357" s="6"/>
      <c r="E357" s="6"/>
      <c r="F357" s="6"/>
      <c r="G357" s="6"/>
      <c r="H357" s="6"/>
      <c r="I357" s="6"/>
      <c r="J357" s="6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</row>
    <row r="358" spans="1:23" ht="15">
      <c r="A358" s="4"/>
      <c r="B358" s="5"/>
      <c r="C358" s="5"/>
      <c r="D358" s="6"/>
      <c r="E358" s="6"/>
      <c r="F358" s="6"/>
      <c r="G358" s="6"/>
      <c r="H358" s="6"/>
      <c r="I358" s="6"/>
      <c r="J358" s="6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</row>
    <row r="359" spans="1:23" ht="15">
      <c r="A359" s="4"/>
      <c r="B359" s="5"/>
      <c r="C359" s="5"/>
      <c r="D359" s="6"/>
      <c r="E359" s="6"/>
      <c r="F359" s="6"/>
      <c r="G359" s="6"/>
      <c r="H359" s="6"/>
      <c r="I359" s="6"/>
      <c r="J359" s="6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</row>
    <row r="360" spans="1:23" ht="15">
      <c r="A360" s="4"/>
      <c r="B360" s="5"/>
      <c r="C360" s="5"/>
      <c r="D360" s="6"/>
      <c r="E360" s="6"/>
      <c r="F360" s="6"/>
      <c r="G360" s="6"/>
      <c r="H360" s="6"/>
      <c r="I360" s="6"/>
      <c r="J360" s="6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</row>
    <row r="361" spans="1:23" ht="15">
      <c r="A361" s="4"/>
      <c r="B361" s="5"/>
      <c r="C361" s="5"/>
      <c r="D361" s="6"/>
      <c r="E361" s="6"/>
      <c r="F361" s="6"/>
      <c r="G361" s="6"/>
      <c r="H361" s="6"/>
      <c r="I361" s="6"/>
      <c r="J361" s="6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</row>
    <row r="362" spans="1:23" ht="15">
      <c r="A362" s="4"/>
      <c r="B362" s="5"/>
      <c r="C362" s="5"/>
      <c r="D362" s="6"/>
      <c r="E362" s="6"/>
      <c r="F362" s="6"/>
      <c r="G362" s="6"/>
      <c r="H362" s="6"/>
      <c r="I362" s="6"/>
      <c r="J362" s="6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</row>
    <row r="363" spans="1:23" ht="15">
      <c r="A363" s="4"/>
      <c r="B363" s="5"/>
      <c r="C363" s="5"/>
      <c r="D363" s="6"/>
      <c r="E363" s="6"/>
      <c r="F363" s="6"/>
      <c r="G363" s="6"/>
      <c r="H363" s="6"/>
      <c r="I363" s="6"/>
      <c r="J363" s="6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</row>
    <row r="364" spans="1:23" ht="15">
      <c r="A364" s="4"/>
      <c r="B364" s="5"/>
      <c r="C364" s="5"/>
      <c r="D364" s="6"/>
      <c r="E364" s="6"/>
      <c r="F364" s="6"/>
      <c r="G364" s="6"/>
      <c r="H364" s="6"/>
      <c r="I364" s="6"/>
      <c r="J364" s="6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</row>
    <row r="365" spans="1:23" ht="15">
      <c r="A365" s="4"/>
      <c r="B365" s="5"/>
      <c r="C365" s="5"/>
      <c r="D365" s="6"/>
      <c r="E365" s="6"/>
      <c r="F365" s="6"/>
      <c r="G365" s="6"/>
      <c r="H365" s="6"/>
      <c r="I365" s="6"/>
      <c r="J365" s="6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</row>
    <row r="366" spans="1:23" ht="15">
      <c r="A366" s="4"/>
      <c r="B366" s="5"/>
      <c r="C366" s="5"/>
      <c r="D366" s="6"/>
      <c r="E366" s="6"/>
      <c r="F366" s="6"/>
      <c r="G366" s="6"/>
      <c r="H366" s="6"/>
      <c r="I366" s="6"/>
      <c r="J366" s="6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</row>
    <row r="367" spans="1:23" ht="15">
      <c r="A367" s="4"/>
      <c r="B367" s="5"/>
      <c r="C367" s="5"/>
      <c r="D367" s="6"/>
      <c r="E367" s="6"/>
      <c r="F367" s="6"/>
      <c r="G367" s="6"/>
      <c r="H367" s="6"/>
      <c r="I367" s="6"/>
      <c r="J367" s="6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</row>
    <row r="368" spans="1:23" ht="15">
      <c r="A368" s="4"/>
      <c r="B368" s="5"/>
      <c r="C368" s="5"/>
      <c r="D368" s="6"/>
      <c r="E368" s="6"/>
      <c r="F368" s="6"/>
      <c r="G368" s="6"/>
      <c r="H368" s="6"/>
      <c r="I368" s="6"/>
      <c r="J368" s="6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</row>
    <row r="369" spans="1:23" ht="15">
      <c r="A369" s="4"/>
      <c r="B369" s="5"/>
      <c r="C369" s="5"/>
      <c r="D369" s="6"/>
      <c r="E369" s="6"/>
      <c r="F369" s="6"/>
      <c r="G369" s="6"/>
      <c r="H369" s="6"/>
      <c r="I369" s="6"/>
      <c r="J369" s="6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</row>
    <row r="370" spans="1:23" ht="15">
      <c r="A370" s="4"/>
      <c r="B370" s="5"/>
      <c r="C370" s="5"/>
      <c r="D370" s="6"/>
      <c r="E370" s="6"/>
      <c r="F370" s="6"/>
      <c r="G370" s="6"/>
      <c r="H370" s="6"/>
      <c r="I370" s="6"/>
      <c r="J370" s="6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</row>
    <row r="371" spans="1:23" ht="15">
      <c r="A371" s="4"/>
      <c r="B371" s="5"/>
      <c r="C371" s="5"/>
      <c r="D371" s="6"/>
      <c r="E371" s="6"/>
      <c r="F371" s="6"/>
      <c r="G371" s="6"/>
      <c r="H371" s="6"/>
      <c r="I371" s="6"/>
      <c r="J371" s="6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</row>
    <row r="372" spans="1:23" ht="15">
      <c r="A372" s="4"/>
      <c r="B372" s="5"/>
      <c r="C372" s="5"/>
      <c r="D372" s="6"/>
      <c r="E372" s="6"/>
      <c r="F372" s="6"/>
      <c r="G372" s="6"/>
      <c r="H372" s="6"/>
      <c r="I372" s="6"/>
      <c r="J372" s="6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</row>
    <row r="373" spans="1:23" ht="15">
      <c r="A373" s="4"/>
      <c r="B373" s="5"/>
      <c r="C373" s="5"/>
      <c r="D373" s="6"/>
      <c r="E373" s="6"/>
      <c r="F373" s="6"/>
      <c r="G373" s="6"/>
      <c r="H373" s="6"/>
      <c r="I373" s="6"/>
      <c r="J373" s="6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</row>
    <row r="374" spans="1:23" ht="15">
      <c r="A374" s="4"/>
      <c r="B374" s="5"/>
      <c r="C374" s="5"/>
      <c r="D374" s="6"/>
      <c r="E374" s="6"/>
      <c r="F374" s="6"/>
      <c r="G374" s="6"/>
      <c r="H374" s="6"/>
      <c r="I374" s="6"/>
      <c r="J374" s="6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</row>
    <row r="375" spans="1:23" ht="15">
      <c r="A375" s="4"/>
      <c r="B375" s="5"/>
      <c r="C375" s="5"/>
      <c r="D375" s="6"/>
      <c r="E375" s="6"/>
      <c r="F375" s="6"/>
      <c r="G375" s="6"/>
      <c r="H375" s="6"/>
      <c r="I375" s="6"/>
      <c r="J375" s="6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</row>
    <row r="376" spans="1:23" ht="15">
      <c r="A376" s="4"/>
      <c r="B376" s="5"/>
      <c r="C376" s="5"/>
      <c r="D376" s="6"/>
      <c r="E376" s="6"/>
      <c r="F376" s="6"/>
      <c r="G376" s="6"/>
      <c r="H376" s="6"/>
      <c r="I376" s="6"/>
      <c r="J376" s="6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</row>
    <row r="377" spans="1:23" ht="15">
      <c r="A377" s="4"/>
      <c r="B377" s="5"/>
      <c r="C377" s="5"/>
      <c r="D377" s="6"/>
      <c r="E377" s="6"/>
      <c r="F377" s="6"/>
      <c r="G377" s="6"/>
      <c r="H377" s="6"/>
      <c r="I377" s="6"/>
      <c r="J377" s="6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</row>
    <row r="378" spans="1:23" ht="15">
      <c r="A378" s="4"/>
      <c r="B378" s="5"/>
      <c r="C378" s="5"/>
      <c r="D378" s="6"/>
      <c r="E378" s="6"/>
      <c r="F378" s="6"/>
      <c r="G378" s="6"/>
      <c r="H378" s="6"/>
      <c r="I378" s="6"/>
      <c r="J378" s="6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</row>
    <row r="379" spans="1:23" ht="15">
      <c r="A379" s="4"/>
      <c r="B379" s="5"/>
      <c r="C379" s="5"/>
      <c r="D379" s="6"/>
      <c r="E379" s="6"/>
      <c r="F379" s="6"/>
      <c r="G379" s="6"/>
      <c r="H379" s="6"/>
      <c r="I379" s="6"/>
      <c r="J379" s="6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</row>
    <row r="380" spans="1:23" ht="15">
      <c r="A380" s="4"/>
      <c r="B380" s="5"/>
      <c r="C380" s="5"/>
      <c r="D380" s="6"/>
      <c r="E380" s="6"/>
      <c r="F380" s="6"/>
      <c r="G380" s="6"/>
      <c r="H380" s="6"/>
      <c r="I380" s="6"/>
      <c r="J380" s="6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</row>
    <row r="381" spans="1:23" ht="15">
      <c r="A381" s="4"/>
      <c r="B381" s="5"/>
      <c r="C381" s="5"/>
      <c r="D381" s="6"/>
      <c r="E381" s="6"/>
      <c r="F381" s="6"/>
      <c r="G381" s="6"/>
      <c r="H381" s="6"/>
      <c r="I381" s="6"/>
      <c r="J381" s="6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</row>
    <row r="382" spans="1:23" ht="15">
      <c r="A382" s="4"/>
      <c r="B382" s="5"/>
      <c r="C382" s="5"/>
      <c r="D382" s="6"/>
      <c r="E382" s="6"/>
      <c r="F382" s="6"/>
      <c r="G382" s="6"/>
      <c r="H382" s="6"/>
      <c r="I382" s="6"/>
      <c r="J382" s="6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</row>
    <row r="383" spans="1:23" ht="15">
      <c r="A383" s="4"/>
      <c r="B383" s="5"/>
      <c r="C383" s="5"/>
      <c r="D383" s="6"/>
      <c r="E383" s="6"/>
      <c r="F383" s="6"/>
      <c r="G383" s="6"/>
      <c r="H383" s="6"/>
      <c r="I383" s="6"/>
      <c r="J383" s="6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</row>
    <row r="384" spans="1:23" ht="15">
      <c r="A384" s="4"/>
      <c r="B384" s="5"/>
      <c r="C384" s="5"/>
      <c r="D384" s="6"/>
      <c r="E384" s="6"/>
      <c r="F384" s="6"/>
      <c r="G384" s="6"/>
      <c r="H384" s="6"/>
      <c r="I384" s="6"/>
      <c r="J384" s="6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</row>
    <row r="385" spans="1:23" ht="15">
      <c r="A385" s="4"/>
      <c r="B385" s="5"/>
      <c r="C385" s="5"/>
      <c r="D385" s="6"/>
      <c r="E385" s="6"/>
      <c r="F385" s="6"/>
      <c r="G385" s="6"/>
      <c r="H385" s="6"/>
      <c r="I385" s="6"/>
      <c r="J385" s="6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</row>
    <row r="386" spans="1:23" ht="15">
      <c r="A386" s="4"/>
      <c r="B386" s="5"/>
      <c r="C386" s="5"/>
      <c r="D386" s="6"/>
      <c r="E386" s="6"/>
      <c r="F386" s="6"/>
      <c r="G386" s="6"/>
      <c r="H386" s="6"/>
      <c r="I386" s="6"/>
      <c r="J386" s="6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</row>
    <row r="387" spans="1:23" ht="15">
      <c r="A387" s="4"/>
      <c r="B387" s="5"/>
      <c r="C387" s="5"/>
      <c r="D387" s="6"/>
      <c r="E387" s="6"/>
      <c r="F387" s="6"/>
      <c r="G387" s="6"/>
      <c r="H387" s="6"/>
      <c r="I387" s="6"/>
      <c r="J387" s="6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</row>
    <row r="388" spans="1:23" ht="15">
      <c r="A388" s="4"/>
      <c r="B388" s="5"/>
      <c r="C388" s="5"/>
      <c r="D388" s="6"/>
      <c r="E388" s="6"/>
      <c r="F388" s="6"/>
      <c r="G388" s="6"/>
      <c r="H388" s="6"/>
      <c r="I388" s="6"/>
      <c r="J388" s="6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</row>
    <row r="389" spans="1:23" ht="15">
      <c r="A389" s="4"/>
      <c r="B389" s="5"/>
      <c r="C389" s="5"/>
      <c r="D389" s="6"/>
      <c r="E389" s="6"/>
      <c r="F389" s="6"/>
      <c r="G389" s="6"/>
      <c r="H389" s="6"/>
      <c r="I389" s="6"/>
      <c r="J389" s="6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</row>
    <row r="390" spans="1:23" ht="15">
      <c r="A390" s="4"/>
      <c r="B390" s="5"/>
      <c r="C390" s="5"/>
      <c r="D390" s="6"/>
      <c r="E390" s="6"/>
      <c r="F390" s="6"/>
      <c r="G390" s="6"/>
      <c r="H390" s="6"/>
      <c r="I390" s="6"/>
      <c r="J390" s="6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</row>
    <row r="391" spans="1:23" ht="15">
      <c r="A391" s="4"/>
      <c r="B391" s="5"/>
      <c r="C391" s="5"/>
      <c r="D391" s="6"/>
      <c r="E391" s="6"/>
      <c r="F391" s="6"/>
      <c r="G391" s="6"/>
      <c r="H391" s="6"/>
      <c r="I391" s="6"/>
      <c r="J391" s="6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</row>
    <row r="392" spans="1:23" ht="15">
      <c r="A392" s="4"/>
      <c r="B392" s="5"/>
      <c r="C392" s="5"/>
      <c r="D392" s="6"/>
      <c r="E392" s="6"/>
      <c r="F392" s="6"/>
      <c r="G392" s="6"/>
      <c r="H392" s="6"/>
      <c r="I392" s="6"/>
      <c r="J392" s="6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</row>
    <row r="393" spans="1:23" ht="15">
      <c r="A393" s="4"/>
      <c r="B393" s="5"/>
      <c r="C393" s="5"/>
      <c r="D393" s="6"/>
      <c r="E393" s="6"/>
      <c r="F393" s="6"/>
      <c r="G393" s="6"/>
      <c r="H393" s="6"/>
      <c r="I393" s="6"/>
      <c r="J393" s="6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</row>
    <row r="394" spans="1:23" ht="15">
      <c r="A394" s="4"/>
      <c r="B394" s="5"/>
      <c r="C394" s="5"/>
      <c r="D394" s="6"/>
      <c r="E394" s="6"/>
      <c r="F394" s="6"/>
      <c r="G394" s="6"/>
      <c r="H394" s="6"/>
      <c r="I394" s="6"/>
      <c r="J394" s="6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</row>
    <row r="395" spans="1:23" ht="15">
      <c r="A395" s="4"/>
      <c r="B395" s="5"/>
      <c r="C395" s="5"/>
      <c r="D395" s="6"/>
      <c r="E395" s="6"/>
      <c r="F395" s="6"/>
      <c r="G395" s="6"/>
      <c r="H395" s="6"/>
      <c r="I395" s="6"/>
      <c r="J395" s="6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</row>
    <row r="396" spans="1:23" ht="15">
      <c r="A396" s="4"/>
      <c r="B396" s="5"/>
      <c r="C396" s="5"/>
      <c r="D396" s="6"/>
      <c r="E396" s="6"/>
      <c r="F396" s="6"/>
      <c r="G396" s="6"/>
      <c r="H396" s="6"/>
      <c r="I396" s="6"/>
      <c r="J396" s="6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</row>
    <row r="397" spans="1:23" ht="15">
      <c r="A397" s="4"/>
      <c r="B397" s="5"/>
      <c r="C397" s="5"/>
      <c r="D397" s="6"/>
      <c r="E397" s="6"/>
      <c r="F397" s="6"/>
      <c r="G397" s="6"/>
      <c r="H397" s="6"/>
      <c r="I397" s="6"/>
      <c r="J397" s="6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</row>
    <row r="398" spans="1:23" ht="15">
      <c r="A398" s="4"/>
      <c r="B398" s="5"/>
      <c r="C398" s="5"/>
      <c r="D398" s="6"/>
      <c r="E398" s="6"/>
      <c r="F398" s="6"/>
      <c r="G398" s="6"/>
      <c r="H398" s="6"/>
      <c r="I398" s="6"/>
      <c r="J398" s="6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</row>
    <row r="399" spans="1:23" ht="15">
      <c r="A399" s="4"/>
      <c r="B399" s="5"/>
      <c r="C399" s="5"/>
      <c r="D399" s="6"/>
      <c r="E399" s="6"/>
      <c r="F399" s="6"/>
      <c r="G399" s="6"/>
      <c r="H399" s="6"/>
      <c r="I399" s="6"/>
      <c r="J399" s="6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</row>
    <row r="400" spans="1:23" ht="15">
      <c r="A400" s="4"/>
      <c r="B400" s="5"/>
      <c r="C400" s="5"/>
      <c r="D400" s="6"/>
      <c r="E400" s="6"/>
      <c r="F400" s="6"/>
      <c r="G400" s="6"/>
      <c r="H400" s="6"/>
      <c r="I400" s="6"/>
      <c r="J400" s="6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</row>
    <row r="401" spans="1:23" ht="15">
      <c r="A401" s="4"/>
      <c r="B401" s="5"/>
      <c r="C401" s="5"/>
      <c r="D401" s="6"/>
      <c r="E401" s="6"/>
      <c r="F401" s="6"/>
      <c r="G401" s="6"/>
      <c r="H401" s="6"/>
      <c r="I401" s="6"/>
      <c r="J401" s="6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</row>
    <row r="402" spans="1:23" ht="15">
      <c r="A402" s="4"/>
      <c r="B402" s="5"/>
      <c r="C402" s="5"/>
      <c r="D402" s="6"/>
      <c r="E402" s="6"/>
      <c r="F402" s="6"/>
      <c r="G402" s="6"/>
      <c r="H402" s="6"/>
      <c r="I402" s="6"/>
      <c r="J402" s="6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</row>
    <row r="403" spans="1:23" ht="15">
      <c r="A403" s="4"/>
      <c r="B403" s="5"/>
      <c r="C403" s="5"/>
      <c r="D403" s="6"/>
      <c r="E403" s="6"/>
      <c r="F403" s="6"/>
      <c r="G403" s="6"/>
      <c r="H403" s="6"/>
      <c r="I403" s="6"/>
      <c r="J403" s="6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</row>
    <row r="404" spans="1:23" ht="15">
      <c r="A404" s="4"/>
      <c r="B404" s="5"/>
      <c r="C404" s="5"/>
      <c r="D404" s="6"/>
      <c r="E404" s="6"/>
      <c r="F404" s="6"/>
      <c r="G404" s="6"/>
      <c r="H404" s="6"/>
      <c r="I404" s="6"/>
      <c r="J404" s="6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</row>
    <row r="405" spans="1:23" ht="15">
      <c r="A405" s="4"/>
      <c r="B405" s="5"/>
      <c r="C405" s="5"/>
      <c r="D405" s="6"/>
      <c r="E405" s="6"/>
      <c r="F405" s="6"/>
      <c r="G405" s="6"/>
      <c r="H405" s="6"/>
      <c r="I405" s="6"/>
      <c r="J405" s="6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</row>
    <row r="406" spans="1:23" ht="15">
      <c r="A406" s="4"/>
      <c r="B406" s="5"/>
      <c r="C406" s="5"/>
      <c r="D406" s="6"/>
      <c r="E406" s="6"/>
      <c r="F406" s="6"/>
      <c r="G406" s="6"/>
      <c r="H406" s="6"/>
      <c r="I406" s="6"/>
      <c r="J406" s="6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</row>
    <row r="407" spans="1:23" ht="15">
      <c r="A407" s="4"/>
      <c r="B407" s="5"/>
      <c r="C407" s="5"/>
      <c r="D407" s="6"/>
      <c r="E407" s="6"/>
      <c r="F407" s="6"/>
      <c r="G407" s="6"/>
      <c r="H407" s="6"/>
      <c r="I407" s="6"/>
      <c r="J407" s="6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</row>
    <row r="408" spans="1:23" ht="15">
      <c r="A408" s="4"/>
      <c r="B408" s="5"/>
      <c r="C408" s="5"/>
      <c r="D408" s="6"/>
      <c r="E408" s="6"/>
      <c r="F408" s="6"/>
      <c r="G408" s="6"/>
      <c r="H408" s="6"/>
      <c r="I408" s="6"/>
      <c r="J408" s="6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</row>
    <row r="409" spans="1:23" ht="15">
      <c r="A409" s="4"/>
      <c r="B409" s="5"/>
      <c r="C409" s="5"/>
      <c r="D409" s="6"/>
      <c r="E409" s="6"/>
      <c r="F409" s="6"/>
      <c r="G409" s="6"/>
      <c r="H409" s="6"/>
      <c r="I409" s="6"/>
      <c r="J409" s="6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</row>
    <row r="410" spans="1:23" ht="15">
      <c r="A410" s="4"/>
      <c r="B410" s="5"/>
      <c r="C410" s="5"/>
      <c r="D410" s="6"/>
      <c r="E410" s="6"/>
      <c r="F410" s="6"/>
      <c r="G410" s="6"/>
      <c r="H410" s="6"/>
      <c r="I410" s="6"/>
      <c r="J410" s="6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</row>
    <row r="411" spans="1:23" ht="15">
      <c r="A411" s="4"/>
      <c r="B411" s="5"/>
      <c r="C411" s="5"/>
      <c r="D411" s="6"/>
      <c r="E411" s="6"/>
      <c r="F411" s="6"/>
      <c r="G411" s="6"/>
      <c r="H411" s="6"/>
      <c r="I411" s="6"/>
      <c r="J411" s="6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</row>
    <row r="412" spans="1:23" ht="15">
      <c r="A412" s="4"/>
      <c r="B412" s="5"/>
      <c r="C412" s="5"/>
      <c r="D412" s="6"/>
      <c r="E412" s="6"/>
      <c r="F412" s="6"/>
      <c r="G412" s="6"/>
      <c r="H412" s="6"/>
      <c r="I412" s="6"/>
      <c r="J412" s="6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</row>
    <row r="413" spans="1:23" ht="15">
      <c r="A413" s="4"/>
      <c r="B413" s="5"/>
      <c r="C413" s="5"/>
      <c r="D413" s="6"/>
      <c r="E413" s="6"/>
      <c r="F413" s="6"/>
      <c r="G413" s="6"/>
      <c r="H413" s="6"/>
      <c r="I413" s="6"/>
      <c r="J413" s="6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</row>
    <row r="414" spans="1:23" ht="15">
      <c r="A414" s="4"/>
      <c r="B414" s="5"/>
      <c r="C414" s="5"/>
      <c r="D414" s="6"/>
      <c r="E414" s="6"/>
      <c r="F414" s="6"/>
      <c r="G414" s="6"/>
      <c r="H414" s="6"/>
      <c r="I414" s="6"/>
      <c r="J414" s="6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</row>
    <row r="415" spans="1:23" ht="15">
      <c r="A415" s="4"/>
      <c r="B415" s="5"/>
      <c r="C415" s="5"/>
      <c r="D415" s="6"/>
      <c r="E415" s="6"/>
      <c r="F415" s="6"/>
      <c r="G415" s="6"/>
      <c r="H415" s="6"/>
      <c r="I415" s="6"/>
      <c r="J415" s="6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</row>
    <row r="416" spans="1:23" ht="15">
      <c r="A416" s="4"/>
      <c r="B416" s="5"/>
      <c r="C416" s="5"/>
      <c r="D416" s="6"/>
      <c r="E416" s="6"/>
      <c r="F416" s="6"/>
      <c r="G416" s="6"/>
      <c r="H416" s="6"/>
      <c r="I416" s="6"/>
      <c r="J416" s="6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</row>
    <row r="417" spans="1:23" ht="15">
      <c r="A417" s="4"/>
      <c r="B417" s="5"/>
      <c r="C417" s="5"/>
      <c r="D417" s="6"/>
      <c r="E417" s="6"/>
      <c r="F417" s="6"/>
      <c r="G417" s="6"/>
      <c r="H417" s="6"/>
      <c r="I417" s="6"/>
      <c r="J417" s="6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</row>
    <row r="418" spans="1:23" ht="15">
      <c r="A418" s="4"/>
      <c r="B418" s="5"/>
      <c r="C418" s="5"/>
      <c r="D418" s="6"/>
      <c r="E418" s="6"/>
      <c r="F418" s="6"/>
      <c r="G418" s="6"/>
      <c r="H418" s="6"/>
      <c r="I418" s="6"/>
      <c r="J418" s="6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</row>
    <row r="419" spans="1:23" ht="15">
      <c r="A419" s="4"/>
      <c r="B419" s="5"/>
      <c r="C419" s="5"/>
      <c r="D419" s="6"/>
      <c r="E419" s="6"/>
      <c r="F419" s="6"/>
      <c r="G419" s="6"/>
      <c r="H419" s="6"/>
      <c r="I419" s="6"/>
      <c r="J419" s="6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</row>
    <row r="420" spans="1:23" ht="15">
      <c r="A420" s="4"/>
      <c r="B420" s="5"/>
      <c r="C420" s="5"/>
      <c r="D420" s="6"/>
      <c r="E420" s="6"/>
      <c r="F420" s="6"/>
      <c r="G420" s="6"/>
      <c r="H420" s="6"/>
      <c r="I420" s="6"/>
      <c r="J420" s="6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</row>
    <row r="421" spans="1:23" ht="15">
      <c r="A421" s="4"/>
      <c r="B421" s="5"/>
      <c r="C421" s="5"/>
      <c r="D421" s="6"/>
      <c r="E421" s="6"/>
      <c r="F421" s="6"/>
      <c r="G421" s="6"/>
      <c r="H421" s="6"/>
      <c r="I421" s="6"/>
      <c r="J421" s="6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</row>
    <row r="422" spans="1:23" ht="15">
      <c r="A422" s="4"/>
      <c r="B422" s="5"/>
      <c r="C422" s="5"/>
      <c r="D422" s="6"/>
      <c r="E422" s="6"/>
      <c r="F422" s="6"/>
      <c r="G422" s="6"/>
      <c r="H422" s="6"/>
      <c r="I422" s="6"/>
      <c r="J422" s="6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</row>
    <row r="423" spans="1:23" ht="15">
      <c r="A423" s="4"/>
      <c r="B423" s="5"/>
      <c r="C423" s="5"/>
      <c r="D423" s="6"/>
      <c r="E423" s="6"/>
      <c r="F423" s="6"/>
      <c r="G423" s="6"/>
      <c r="H423" s="6"/>
      <c r="I423" s="6"/>
      <c r="J423" s="6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</row>
    <row r="424" spans="1:23" ht="15">
      <c r="A424" s="4"/>
      <c r="B424" s="5"/>
      <c r="C424" s="5"/>
      <c r="D424" s="6"/>
      <c r="E424" s="6"/>
      <c r="F424" s="6"/>
      <c r="G424" s="6"/>
      <c r="H424" s="6"/>
      <c r="I424" s="6"/>
      <c r="J424" s="6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</row>
    <row r="425" spans="1:23" ht="15">
      <c r="A425" s="4"/>
      <c r="B425" s="5"/>
      <c r="C425" s="5"/>
      <c r="D425" s="6"/>
      <c r="E425" s="6"/>
      <c r="F425" s="6"/>
      <c r="G425" s="6"/>
      <c r="H425" s="6"/>
      <c r="I425" s="6"/>
      <c r="J425" s="6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</row>
    <row r="426" spans="1:23" ht="15">
      <c r="A426" s="4"/>
      <c r="B426" s="5"/>
      <c r="C426" s="5"/>
      <c r="D426" s="6"/>
      <c r="E426" s="6"/>
      <c r="F426" s="6"/>
      <c r="G426" s="6"/>
      <c r="H426" s="6"/>
      <c r="I426" s="6"/>
      <c r="J426" s="6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</row>
    <row r="427" spans="1:23" ht="15">
      <c r="A427" s="4"/>
      <c r="B427" s="5"/>
      <c r="C427" s="5"/>
      <c r="D427" s="6"/>
      <c r="E427" s="6"/>
      <c r="F427" s="6"/>
      <c r="G427" s="6"/>
      <c r="H427" s="6"/>
      <c r="I427" s="6"/>
      <c r="J427" s="6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</row>
    <row r="428" spans="1:23" ht="15">
      <c r="A428" s="4"/>
      <c r="B428" s="5"/>
      <c r="C428" s="5"/>
      <c r="D428" s="6"/>
      <c r="E428" s="6"/>
      <c r="F428" s="6"/>
      <c r="G428" s="6"/>
      <c r="H428" s="6"/>
      <c r="I428" s="6"/>
      <c r="J428" s="6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</row>
    <row r="429" spans="1:23" ht="15">
      <c r="A429" s="4"/>
      <c r="B429" s="5"/>
      <c r="C429" s="5"/>
      <c r="D429" s="6"/>
      <c r="E429" s="6"/>
      <c r="F429" s="6"/>
      <c r="G429" s="6"/>
      <c r="H429" s="6"/>
      <c r="I429" s="6"/>
      <c r="J429" s="6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</row>
    <row r="430" spans="1:23" ht="15">
      <c r="A430" s="4"/>
      <c r="B430" s="5"/>
      <c r="C430" s="5"/>
      <c r="D430" s="6"/>
      <c r="E430" s="6"/>
      <c r="F430" s="6"/>
      <c r="G430" s="6"/>
      <c r="H430" s="6"/>
      <c r="I430" s="6"/>
      <c r="J430" s="6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</row>
    <row r="431" spans="1:23" ht="15">
      <c r="A431" s="4"/>
      <c r="B431" s="5"/>
      <c r="C431" s="5"/>
      <c r="D431" s="6"/>
      <c r="E431" s="6"/>
      <c r="F431" s="6"/>
      <c r="G431" s="6"/>
      <c r="H431" s="6"/>
      <c r="I431" s="6"/>
      <c r="J431" s="6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</row>
    <row r="432" spans="1:23" ht="15">
      <c r="A432" s="4"/>
      <c r="B432" s="5"/>
      <c r="C432" s="5"/>
      <c r="D432" s="6"/>
      <c r="E432" s="6"/>
      <c r="F432" s="6"/>
      <c r="G432" s="6"/>
      <c r="H432" s="6"/>
      <c r="I432" s="6"/>
      <c r="J432" s="6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</row>
    <row r="433" spans="1:23" ht="15">
      <c r="A433" s="4"/>
      <c r="B433" s="5"/>
      <c r="C433" s="5"/>
      <c r="D433" s="6"/>
      <c r="E433" s="6"/>
      <c r="F433" s="6"/>
      <c r="G433" s="6"/>
      <c r="H433" s="6"/>
      <c r="I433" s="6"/>
      <c r="J433" s="6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</row>
    <row r="434" spans="1:23" ht="15">
      <c r="A434" s="4"/>
      <c r="B434" s="5"/>
      <c r="C434" s="5"/>
      <c r="D434" s="6"/>
      <c r="E434" s="6"/>
      <c r="F434" s="6"/>
      <c r="G434" s="6"/>
      <c r="H434" s="6"/>
      <c r="I434" s="6"/>
      <c r="J434" s="6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</row>
    <row r="435" spans="1:23" ht="15">
      <c r="A435" s="4"/>
      <c r="B435" s="5"/>
      <c r="C435" s="5"/>
      <c r="D435" s="6"/>
      <c r="E435" s="6"/>
      <c r="F435" s="6"/>
      <c r="G435" s="6"/>
      <c r="H435" s="6"/>
      <c r="I435" s="6"/>
      <c r="J435" s="6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</row>
    <row r="436" spans="1:23" ht="15">
      <c r="A436" s="4"/>
      <c r="B436" s="5"/>
      <c r="C436" s="5"/>
      <c r="D436" s="6"/>
      <c r="E436" s="6"/>
      <c r="F436" s="6"/>
      <c r="G436" s="6"/>
      <c r="H436" s="6"/>
      <c r="I436" s="6"/>
      <c r="J436" s="6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</row>
    <row r="437" spans="1:23" ht="15">
      <c r="A437" s="4"/>
      <c r="B437" s="5"/>
      <c r="C437" s="5"/>
      <c r="D437" s="6"/>
      <c r="E437" s="6"/>
      <c r="F437" s="6"/>
      <c r="G437" s="6"/>
      <c r="H437" s="6"/>
      <c r="I437" s="6"/>
      <c r="J437" s="6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</row>
    <row r="438" spans="1:23" ht="15">
      <c r="A438" s="4"/>
      <c r="B438" s="5"/>
      <c r="C438" s="5"/>
      <c r="D438" s="6"/>
      <c r="E438" s="6"/>
      <c r="F438" s="6"/>
      <c r="G438" s="6"/>
      <c r="H438" s="6"/>
      <c r="I438" s="6"/>
      <c r="J438" s="6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</row>
    <row r="439" spans="1:23" ht="15">
      <c r="A439" s="4"/>
      <c r="B439" s="5"/>
      <c r="C439" s="5"/>
      <c r="D439" s="6"/>
      <c r="E439" s="6"/>
      <c r="F439" s="6"/>
      <c r="G439" s="6"/>
      <c r="H439" s="6"/>
      <c r="I439" s="6"/>
      <c r="J439" s="6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</row>
    <row r="440" spans="1:23" ht="15">
      <c r="A440" s="4"/>
      <c r="B440" s="5"/>
      <c r="C440" s="5"/>
      <c r="D440" s="6"/>
      <c r="E440" s="6"/>
      <c r="F440" s="6"/>
      <c r="G440" s="6"/>
      <c r="H440" s="6"/>
      <c r="I440" s="6"/>
      <c r="J440" s="6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</row>
    <row r="441" spans="1:23" ht="15">
      <c r="A441" s="4"/>
      <c r="B441" s="5"/>
      <c r="C441" s="5"/>
      <c r="D441" s="6"/>
      <c r="E441" s="6"/>
      <c r="F441" s="6"/>
      <c r="G441" s="6"/>
      <c r="H441" s="6"/>
      <c r="I441" s="6"/>
      <c r="J441" s="6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</row>
    <row r="442" spans="1:23" ht="15">
      <c r="A442" s="4"/>
      <c r="B442" s="5"/>
      <c r="C442" s="5"/>
      <c r="D442" s="6"/>
      <c r="E442" s="6"/>
      <c r="F442" s="6"/>
      <c r="G442" s="6"/>
      <c r="H442" s="6"/>
      <c r="I442" s="6"/>
      <c r="J442" s="6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</row>
    <row r="443" spans="1:23" ht="15">
      <c r="A443" s="4"/>
      <c r="B443" s="5"/>
      <c r="C443" s="5"/>
      <c r="D443" s="6"/>
      <c r="E443" s="6"/>
      <c r="F443" s="6"/>
      <c r="G443" s="6"/>
      <c r="H443" s="6"/>
      <c r="I443" s="6"/>
      <c r="J443" s="6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</row>
    <row r="444" spans="1:23" ht="15">
      <c r="A444" s="4"/>
      <c r="B444" s="5"/>
      <c r="C444" s="5"/>
      <c r="D444" s="6"/>
      <c r="E444" s="6"/>
      <c r="F444" s="6"/>
      <c r="G444" s="6"/>
      <c r="H444" s="6"/>
      <c r="I444" s="6"/>
      <c r="J444" s="6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</row>
    <row r="445" spans="1:23" ht="15">
      <c r="A445" s="4"/>
      <c r="B445" s="5"/>
      <c r="C445" s="5"/>
      <c r="D445" s="6"/>
      <c r="E445" s="6"/>
      <c r="F445" s="6"/>
      <c r="G445" s="6"/>
      <c r="H445" s="6"/>
      <c r="I445" s="6"/>
      <c r="J445" s="6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</row>
    <row r="446" spans="1:23" ht="15">
      <c r="A446" s="4"/>
      <c r="B446" s="5"/>
      <c r="C446" s="5"/>
      <c r="D446" s="6"/>
      <c r="E446" s="6"/>
      <c r="F446" s="6"/>
      <c r="G446" s="6"/>
      <c r="H446" s="6"/>
      <c r="I446" s="6"/>
      <c r="J446" s="6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</row>
    <row r="447" spans="1:23" ht="15">
      <c r="A447" s="4"/>
      <c r="B447" s="5"/>
      <c r="C447" s="5"/>
      <c r="D447" s="6"/>
      <c r="E447" s="6"/>
      <c r="F447" s="6"/>
      <c r="G447" s="6"/>
      <c r="H447" s="6"/>
      <c r="I447" s="6"/>
      <c r="J447" s="6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</row>
    <row r="448" spans="1:23" ht="15">
      <c r="A448" s="4"/>
      <c r="B448" s="5"/>
      <c r="C448" s="5"/>
      <c r="D448" s="6"/>
      <c r="E448" s="6"/>
      <c r="F448" s="6"/>
      <c r="G448" s="6"/>
      <c r="H448" s="6"/>
      <c r="I448" s="6"/>
      <c r="J448" s="6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</row>
    <row r="449" spans="1:23" ht="15">
      <c r="A449" s="4"/>
      <c r="B449" s="5"/>
      <c r="C449" s="5"/>
      <c r="D449" s="6"/>
      <c r="E449" s="6"/>
      <c r="F449" s="6"/>
      <c r="G449" s="6"/>
      <c r="H449" s="6"/>
      <c r="I449" s="6"/>
      <c r="J449" s="6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</row>
    <row r="450" spans="1:23" ht="15">
      <c r="A450" s="4"/>
      <c r="B450" s="5"/>
      <c r="C450" s="5"/>
      <c r="D450" s="6"/>
      <c r="E450" s="6"/>
      <c r="F450" s="6"/>
      <c r="G450" s="6"/>
      <c r="H450" s="6"/>
      <c r="I450" s="6"/>
      <c r="J450" s="6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</row>
    <row r="451" spans="1:23" ht="15">
      <c r="A451" s="4"/>
      <c r="B451" s="5"/>
      <c r="C451" s="5"/>
      <c r="D451" s="6"/>
      <c r="E451" s="6"/>
      <c r="F451" s="6"/>
      <c r="G451" s="6"/>
      <c r="H451" s="6"/>
      <c r="I451" s="6"/>
      <c r="J451" s="6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</row>
    <row r="452" spans="1:23" ht="15">
      <c r="A452" s="4"/>
      <c r="B452" s="5"/>
      <c r="C452" s="5"/>
      <c r="D452" s="6"/>
      <c r="E452" s="6"/>
      <c r="F452" s="6"/>
      <c r="G452" s="6"/>
      <c r="H452" s="6"/>
      <c r="I452" s="6"/>
      <c r="J452" s="6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</row>
    <row r="453" spans="1:23" ht="15">
      <c r="A453" s="4"/>
      <c r="B453" s="5"/>
      <c r="C453" s="5"/>
      <c r="D453" s="6"/>
      <c r="E453" s="6"/>
      <c r="F453" s="6"/>
      <c r="G453" s="6"/>
      <c r="H453" s="6"/>
      <c r="I453" s="6"/>
      <c r="J453" s="6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</row>
    <row r="454" spans="1:23" ht="15">
      <c r="A454" s="4"/>
      <c r="B454" s="5"/>
      <c r="C454" s="5"/>
      <c r="D454" s="6"/>
      <c r="E454" s="6"/>
      <c r="F454" s="6"/>
      <c r="G454" s="6"/>
      <c r="H454" s="6"/>
      <c r="I454" s="6"/>
      <c r="J454" s="6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</row>
    <row r="455" spans="1:23" ht="15">
      <c r="A455" s="4"/>
      <c r="B455" s="5"/>
      <c r="C455" s="5"/>
      <c r="D455" s="6"/>
      <c r="E455" s="6"/>
      <c r="F455" s="6"/>
      <c r="G455" s="6"/>
      <c r="H455" s="6"/>
      <c r="I455" s="6"/>
      <c r="J455" s="6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</row>
    <row r="456" spans="1:23" ht="15">
      <c r="A456" s="4"/>
      <c r="B456" s="5"/>
      <c r="C456" s="5"/>
      <c r="D456" s="6"/>
      <c r="E456" s="6"/>
      <c r="F456" s="6"/>
      <c r="G456" s="6"/>
      <c r="H456" s="6"/>
      <c r="I456" s="6"/>
      <c r="J456" s="6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</row>
    <row r="457" spans="1:23" ht="15">
      <c r="A457" s="4"/>
      <c r="B457" s="5"/>
      <c r="C457" s="5"/>
      <c r="D457" s="6"/>
      <c r="E457" s="6"/>
      <c r="F457" s="6"/>
      <c r="G457" s="6"/>
      <c r="H457" s="6"/>
      <c r="I457" s="6"/>
      <c r="J457" s="6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</row>
    <row r="458" spans="1:23" ht="15">
      <c r="A458" s="4"/>
      <c r="B458" s="5"/>
      <c r="C458" s="5"/>
      <c r="D458" s="6"/>
      <c r="E458" s="6"/>
      <c r="F458" s="6"/>
      <c r="G458" s="6"/>
      <c r="H458" s="6"/>
      <c r="I458" s="6"/>
      <c r="J458" s="6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</row>
    <row r="459" spans="1:23" ht="15">
      <c r="A459" s="4"/>
      <c r="B459" s="5"/>
      <c r="C459" s="5"/>
      <c r="D459" s="6"/>
      <c r="E459" s="6"/>
      <c r="F459" s="6"/>
      <c r="G459" s="6"/>
      <c r="H459" s="6"/>
      <c r="I459" s="6"/>
      <c r="J459" s="6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</row>
    <row r="460" spans="1:23" ht="15">
      <c r="A460" s="4"/>
      <c r="B460" s="5"/>
      <c r="C460" s="5"/>
      <c r="D460" s="6"/>
      <c r="E460" s="6"/>
      <c r="F460" s="6"/>
      <c r="G460" s="6"/>
      <c r="H460" s="6"/>
      <c r="I460" s="6"/>
      <c r="J460" s="6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</row>
    <row r="461" spans="1:23" ht="15">
      <c r="A461" s="4"/>
      <c r="B461" s="5"/>
      <c r="C461" s="5"/>
      <c r="D461" s="6"/>
      <c r="E461" s="6"/>
      <c r="F461" s="6"/>
      <c r="G461" s="6"/>
      <c r="H461" s="6"/>
      <c r="I461" s="6"/>
      <c r="J461" s="6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</row>
    <row r="462" spans="1:23" ht="15">
      <c r="A462" s="4"/>
      <c r="B462" s="5"/>
      <c r="C462" s="5"/>
      <c r="D462" s="6"/>
      <c r="E462" s="6"/>
      <c r="F462" s="6"/>
      <c r="G462" s="6"/>
      <c r="H462" s="6"/>
      <c r="I462" s="6"/>
      <c r="J462" s="6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</row>
    <row r="463" spans="1:23" ht="15">
      <c r="A463" s="4"/>
      <c r="B463" s="5"/>
      <c r="C463" s="5"/>
      <c r="D463" s="6"/>
      <c r="E463" s="6"/>
      <c r="F463" s="6"/>
      <c r="G463" s="6"/>
      <c r="H463" s="6"/>
      <c r="I463" s="6"/>
      <c r="J463" s="6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</row>
    <row r="464" spans="1:23" ht="15">
      <c r="A464" s="4"/>
      <c r="B464" s="5"/>
      <c r="C464" s="5"/>
      <c r="D464" s="6"/>
      <c r="E464" s="6"/>
      <c r="F464" s="6"/>
      <c r="G464" s="6"/>
      <c r="H464" s="6"/>
      <c r="I464" s="6"/>
      <c r="J464" s="6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</row>
    <row r="465" spans="1:23" ht="15">
      <c r="A465" s="4"/>
      <c r="B465" s="5"/>
      <c r="C465" s="5"/>
      <c r="D465" s="6"/>
      <c r="E465" s="6"/>
      <c r="F465" s="6"/>
      <c r="G465" s="6"/>
      <c r="H465" s="6"/>
      <c r="I465" s="6"/>
      <c r="J465" s="6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</row>
    <row r="466" spans="1:23" ht="15">
      <c r="A466" s="4"/>
      <c r="B466" s="5"/>
      <c r="C466" s="5"/>
      <c r="D466" s="6"/>
      <c r="E466" s="6"/>
      <c r="F466" s="6"/>
      <c r="G466" s="6"/>
      <c r="H466" s="6"/>
      <c r="I466" s="6"/>
      <c r="J466" s="6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</row>
    <row r="467" spans="1:23" ht="15">
      <c r="A467" s="4"/>
      <c r="B467" s="5"/>
      <c r="C467" s="5"/>
      <c r="D467" s="6"/>
      <c r="E467" s="6"/>
      <c r="F467" s="6"/>
      <c r="G467" s="6"/>
      <c r="H467" s="6"/>
      <c r="I467" s="6"/>
      <c r="J467" s="6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</row>
    <row r="468" spans="1:23" ht="15">
      <c r="A468" s="4"/>
      <c r="B468" s="5"/>
      <c r="C468" s="5"/>
      <c r="D468" s="6"/>
      <c r="E468" s="6"/>
      <c r="F468" s="6"/>
      <c r="G468" s="6"/>
      <c r="H468" s="6"/>
      <c r="I468" s="6"/>
      <c r="J468" s="6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</row>
    <row r="469" spans="1:23" ht="15">
      <c r="A469" s="4"/>
      <c r="B469" s="5"/>
      <c r="C469" s="5"/>
      <c r="D469" s="6"/>
      <c r="E469" s="6"/>
      <c r="F469" s="6"/>
      <c r="G469" s="6"/>
      <c r="H469" s="6"/>
      <c r="I469" s="6"/>
      <c r="J469" s="6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</row>
    <row r="470" spans="1:23" ht="15">
      <c r="A470" s="4"/>
      <c r="B470" s="5"/>
      <c r="C470" s="5"/>
      <c r="D470" s="6"/>
      <c r="E470" s="6"/>
      <c r="F470" s="6"/>
      <c r="G470" s="6"/>
      <c r="H470" s="6"/>
      <c r="I470" s="6"/>
      <c r="J470" s="6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</row>
    <row r="471" spans="1:23" ht="15">
      <c r="A471" s="4"/>
      <c r="B471" s="5"/>
      <c r="C471" s="5"/>
      <c r="D471" s="6"/>
      <c r="E471" s="6"/>
      <c r="F471" s="6"/>
      <c r="G471" s="6"/>
      <c r="H471" s="6"/>
      <c r="I471" s="6"/>
      <c r="J471" s="6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</row>
    <row r="472" spans="1:23" ht="15">
      <c r="A472" s="4"/>
      <c r="B472" s="5"/>
      <c r="C472" s="5"/>
      <c r="D472" s="6"/>
      <c r="E472" s="6"/>
      <c r="F472" s="6"/>
      <c r="G472" s="6"/>
      <c r="H472" s="6"/>
      <c r="I472" s="6"/>
      <c r="J472" s="6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</row>
    <row r="473" spans="1:23" ht="15">
      <c r="A473" s="4"/>
      <c r="B473" s="5"/>
      <c r="C473" s="5"/>
      <c r="D473" s="6"/>
      <c r="E473" s="6"/>
      <c r="F473" s="6"/>
      <c r="G473" s="6"/>
      <c r="H473" s="6"/>
      <c r="I473" s="6"/>
      <c r="J473" s="6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</row>
    <row r="474" spans="1:23" ht="15">
      <c r="A474" s="4"/>
      <c r="B474" s="5"/>
      <c r="C474" s="5"/>
      <c r="D474" s="6"/>
      <c r="E474" s="6"/>
      <c r="F474" s="6"/>
      <c r="G474" s="6"/>
      <c r="H474" s="6"/>
      <c r="I474" s="6"/>
      <c r="J474" s="6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</row>
    <row r="475" spans="1:23" ht="15">
      <c r="A475" s="4"/>
      <c r="B475" s="5"/>
      <c r="C475" s="5"/>
      <c r="D475" s="6"/>
      <c r="E475" s="6"/>
      <c r="F475" s="6"/>
      <c r="G475" s="6"/>
      <c r="H475" s="6"/>
      <c r="I475" s="6"/>
      <c r="J475" s="6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</row>
    <row r="476" spans="1:23" ht="15">
      <c r="A476" s="4"/>
      <c r="B476" s="5"/>
      <c r="C476" s="5"/>
      <c r="D476" s="6"/>
      <c r="E476" s="6"/>
      <c r="F476" s="6"/>
      <c r="G476" s="6"/>
      <c r="H476" s="6"/>
      <c r="I476" s="6"/>
      <c r="J476" s="6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</row>
    <row r="477" spans="1:23" ht="15">
      <c r="A477" s="4"/>
      <c r="B477" s="5"/>
      <c r="C477" s="5"/>
      <c r="D477" s="6"/>
      <c r="E477" s="6"/>
      <c r="F477" s="6"/>
      <c r="G477" s="6"/>
      <c r="H477" s="6"/>
      <c r="I477" s="6"/>
      <c r="J477" s="6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</row>
    <row r="478" spans="1:23" ht="15">
      <c r="A478" s="4"/>
      <c r="B478" s="5"/>
      <c r="C478" s="5"/>
      <c r="D478" s="6"/>
      <c r="E478" s="6"/>
      <c r="F478" s="6"/>
      <c r="G478" s="6"/>
      <c r="H478" s="6"/>
      <c r="I478" s="6"/>
      <c r="J478" s="6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</row>
    <row r="479" spans="1:23" ht="15">
      <c r="A479" s="4"/>
      <c r="B479" s="5"/>
      <c r="C479" s="5"/>
      <c r="D479" s="6"/>
      <c r="E479" s="6"/>
      <c r="F479" s="6"/>
      <c r="G479" s="6"/>
      <c r="H479" s="6"/>
      <c r="I479" s="6"/>
      <c r="J479" s="6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</row>
    <row r="480" spans="1:23" ht="15">
      <c r="A480" s="4"/>
      <c r="B480" s="5"/>
      <c r="C480" s="5"/>
      <c r="D480" s="6"/>
      <c r="E480" s="6"/>
      <c r="F480" s="6"/>
      <c r="G480" s="6"/>
      <c r="H480" s="6"/>
      <c r="I480" s="6"/>
      <c r="J480" s="6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</row>
    <row r="481" spans="1:23" ht="15">
      <c r="A481" s="4"/>
      <c r="B481" s="5"/>
      <c r="C481" s="5"/>
      <c r="D481" s="6"/>
      <c r="E481" s="6"/>
      <c r="F481" s="6"/>
      <c r="G481" s="6"/>
      <c r="H481" s="6"/>
      <c r="I481" s="6"/>
      <c r="J481" s="6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</row>
    <row r="482" spans="1:23" ht="15">
      <c r="A482" s="4"/>
      <c r="B482" s="5"/>
      <c r="C482" s="5"/>
      <c r="D482" s="6"/>
      <c r="E482" s="6"/>
      <c r="F482" s="6"/>
      <c r="G482" s="6"/>
      <c r="H482" s="6"/>
      <c r="I482" s="6"/>
      <c r="J482" s="6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</row>
    <row r="483" spans="1:23" ht="15">
      <c r="A483" s="4"/>
      <c r="B483" s="5"/>
      <c r="C483" s="5"/>
      <c r="D483" s="6"/>
      <c r="E483" s="6"/>
      <c r="F483" s="6"/>
      <c r="G483" s="6"/>
      <c r="H483" s="6"/>
      <c r="I483" s="6"/>
      <c r="J483" s="6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</row>
    <row r="484" spans="1:23" ht="15">
      <c r="A484" s="4"/>
      <c r="B484" s="5"/>
      <c r="C484" s="5"/>
      <c r="D484" s="6"/>
      <c r="E484" s="6"/>
      <c r="F484" s="6"/>
      <c r="G484" s="6"/>
      <c r="H484" s="6"/>
      <c r="I484" s="6"/>
      <c r="J484" s="6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</row>
    <row r="485" spans="1:23" ht="15">
      <c r="A485" s="4"/>
      <c r="B485" s="5"/>
      <c r="C485" s="5"/>
      <c r="D485" s="6"/>
      <c r="E485" s="6"/>
      <c r="F485" s="6"/>
      <c r="G485" s="6"/>
      <c r="H485" s="6"/>
      <c r="I485" s="6"/>
      <c r="J485" s="6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</row>
    <row r="486" spans="1:23" ht="15">
      <c r="A486" s="4"/>
      <c r="B486" s="5"/>
      <c r="C486" s="5"/>
      <c r="D486" s="6"/>
      <c r="E486" s="6"/>
      <c r="F486" s="6"/>
      <c r="G486" s="6"/>
      <c r="H486" s="6"/>
      <c r="I486" s="6"/>
      <c r="J486" s="6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</row>
    <row r="487" spans="1:23" ht="15">
      <c r="A487" s="4"/>
      <c r="B487" s="5"/>
      <c r="C487" s="5"/>
      <c r="D487" s="6"/>
      <c r="E487" s="6"/>
      <c r="F487" s="6"/>
      <c r="G487" s="6"/>
      <c r="H487" s="6"/>
      <c r="I487" s="6"/>
      <c r="J487" s="6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</row>
    <row r="488" spans="1:23" ht="15">
      <c r="A488" s="4"/>
      <c r="B488" s="5"/>
      <c r="C488" s="5"/>
      <c r="D488" s="6"/>
      <c r="E488" s="6"/>
      <c r="F488" s="6"/>
      <c r="G488" s="6"/>
      <c r="H488" s="6"/>
      <c r="I488" s="6"/>
      <c r="J488" s="6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</row>
    <row r="489" spans="1:23" ht="15">
      <c r="A489" s="4"/>
      <c r="B489" s="5"/>
      <c r="C489" s="5"/>
      <c r="D489" s="6"/>
      <c r="E489" s="6"/>
      <c r="F489" s="6"/>
      <c r="G489" s="6"/>
      <c r="H489" s="6"/>
      <c r="I489" s="6"/>
      <c r="J489" s="6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</row>
    <row r="490" spans="1:23" ht="15">
      <c r="A490" s="4"/>
      <c r="B490" s="5"/>
      <c r="C490" s="5"/>
      <c r="D490" s="6"/>
      <c r="E490" s="6"/>
      <c r="F490" s="6"/>
      <c r="G490" s="6"/>
      <c r="H490" s="6"/>
      <c r="I490" s="6"/>
      <c r="J490" s="6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</row>
    <row r="491" spans="1:23" ht="15">
      <c r="A491" s="4"/>
      <c r="B491" s="5"/>
      <c r="C491" s="5"/>
      <c r="D491" s="6"/>
      <c r="E491" s="6"/>
      <c r="F491" s="6"/>
      <c r="G491" s="6"/>
      <c r="H491" s="6"/>
      <c r="I491" s="6"/>
      <c r="J491" s="6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</row>
    <row r="492" spans="1:23" ht="15">
      <c r="A492" s="4"/>
      <c r="B492" s="5"/>
      <c r="C492" s="5"/>
      <c r="D492" s="6"/>
      <c r="E492" s="6"/>
      <c r="F492" s="6"/>
      <c r="G492" s="6"/>
      <c r="H492" s="6"/>
      <c r="I492" s="6"/>
      <c r="J492" s="6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</row>
    <row r="493" spans="1:23" ht="15">
      <c r="A493" s="4"/>
      <c r="B493" s="5"/>
      <c r="C493" s="5"/>
      <c r="D493" s="6"/>
      <c r="E493" s="6"/>
      <c r="F493" s="6"/>
      <c r="G493" s="6"/>
      <c r="H493" s="6"/>
      <c r="I493" s="6"/>
      <c r="J493" s="6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</row>
    <row r="494" spans="1:23" ht="15">
      <c r="A494" s="4"/>
      <c r="B494" s="5"/>
      <c r="C494" s="5"/>
      <c r="D494" s="6"/>
      <c r="E494" s="6"/>
      <c r="F494" s="6"/>
      <c r="G494" s="6"/>
      <c r="H494" s="6"/>
      <c r="I494" s="6"/>
      <c r="J494" s="6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</row>
    <row r="495" spans="1:23" ht="15">
      <c r="A495" s="4"/>
      <c r="B495" s="5"/>
      <c r="C495" s="5"/>
      <c r="D495" s="6"/>
      <c r="E495" s="6"/>
      <c r="F495" s="6"/>
      <c r="G495" s="6"/>
      <c r="H495" s="6"/>
      <c r="I495" s="6"/>
      <c r="J495" s="6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</row>
    <row r="496" spans="1:23" ht="15">
      <c r="A496" s="4"/>
      <c r="B496" s="5"/>
      <c r="C496" s="5"/>
      <c r="D496" s="6"/>
      <c r="E496" s="6"/>
      <c r="F496" s="6"/>
      <c r="G496" s="6"/>
      <c r="H496" s="6"/>
      <c r="I496" s="6"/>
      <c r="J496" s="6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</row>
    <row r="497" spans="1:23" ht="15">
      <c r="A497" s="4"/>
      <c r="B497" s="5"/>
      <c r="C497" s="5"/>
      <c r="D497" s="6"/>
      <c r="E497" s="6"/>
      <c r="F497" s="6"/>
      <c r="G497" s="6"/>
      <c r="H497" s="6"/>
      <c r="I497" s="6"/>
      <c r="J497" s="6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</row>
    <row r="498" spans="1:23" ht="15">
      <c r="A498" s="4"/>
      <c r="B498" s="5"/>
      <c r="C498" s="5"/>
      <c r="D498" s="6"/>
      <c r="E498" s="6"/>
      <c r="F498" s="6"/>
      <c r="G498" s="6"/>
      <c r="H498" s="6"/>
      <c r="I498" s="6"/>
      <c r="J498" s="6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</row>
    <row r="499" spans="1:23" ht="15">
      <c r="A499" s="4"/>
      <c r="B499" s="5"/>
      <c r="C499" s="5"/>
      <c r="D499" s="6"/>
      <c r="E499" s="6"/>
      <c r="F499" s="6"/>
      <c r="G499" s="6"/>
      <c r="H499" s="6"/>
      <c r="I499" s="6"/>
      <c r="J499" s="6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</row>
    <row r="500" spans="1:23" ht="15">
      <c r="A500" s="4"/>
      <c r="B500" s="5"/>
      <c r="C500" s="5"/>
      <c r="D500" s="6"/>
      <c r="E500" s="6"/>
      <c r="F500" s="6"/>
      <c r="G500" s="6"/>
      <c r="H500" s="6"/>
      <c r="I500" s="6"/>
      <c r="J500" s="6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</row>
    <row r="501" spans="1:23" ht="15">
      <c r="A501" s="4"/>
      <c r="B501" s="5"/>
      <c r="C501" s="5"/>
      <c r="D501" s="6"/>
      <c r="E501" s="6"/>
      <c r="F501" s="6"/>
      <c r="G501" s="6"/>
      <c r="H501" s="6"/>
      <c r="I501" s="6"/>
      <c r="J501" s="6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</row>
    <row r="502" spans="1:23" ht="15">
      <c r="A502" s="4"/>
      <c r="B502" s="5"/>
      <c r="C502" s="5"/>
      <c r="D502" s="6"/>
      <c r="E502" s="6"/>
      <c r="F502" s="6"/>
      <c r="G502" s="6"/>
      <c r="H502" s="6"/>
      <c r="I502" s="6"/>
      <c r="J502" s="6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</row>
    <row r="503" spans="1:23" ht="15">
      <c r="A503" s="4"/>
      <c r="B503" s="5"/>
      <c r="C503" s="5"/>
      <c r="D503" s="6"/>
      <c r="E503" s="6"/>
      <c r="F503" s="6"/>
      <c r="G503" s="6"/>
      <c r="H503" s="6"/>
      <c r="I503" s="6"/>
      <c r="J503" s="6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</row>
    <row r="504" spans="1:23" ht="15">
      <c r="A504" s="4"/>
      <c r="B504" s="5"/>
      <c r="C504" s="5"/>
      <c r="D504" s="6"/>
      <c r="E504" s="6"/>
      <c r="F504" s="6"/>
      <c r="G504" s="6"/>
      <c r="H504" s="6"/>
      <c r="I504" s="6"/>
      <c r="J504" s="6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</row>
    <row r="505" spans="1:23" ht="15">
      <c r="A505" s="4"/>
      <c r="B505" s="5"/>
      <c r="C505" s="5"/>
      <c r="D505" s="6"/>
      <c r="E505" s="6"/>
      <c r="F505" s="6"/>
      <c r="G505" s="6"/>
      <c r="H505" s="6"/>
      <c r="I505" s="6"/>
      <c r="J505" s="6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</row>
    <row r="506" spans="1:23" ht="15">
      <c r="A506" s="4"/>
      <c r="B506" s="5"/>
      <c r="C506" s="5"/>
      <c r="D506" s="6"/>
      <c r="E506" s="6"/>
      <c r="F506" s="6"/>
      <c r="G506" s="6"/>
      <c r="H506" s="6"/>
      <c r="I506" s="6"/>
      <c r="J506" s="6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</row>
    <row r="507" spans="1:23" ht="15">
      <c r="A507" s="4"/>
      <c r="B507" s="5"/>
      <c r="C507" s="5"/>
      <c r="D507" s="6"/>
      <c r="E507" s="6"/>
      <c r="F507" s="6"/>
      <c r="G507" s="6"/>
      <c r="H507" s="6"/>
      <c r="I507" s="6"/>
      <c r="J507" s="6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</row>
    <row r="508" spans="1:23" ht="15">
      <c r="A508" s="4"/>
      <c r="B508" s="5"/>
      <c r="C508" s="5"/>
      <c r="D508" s="6"/>
      <c r="E508" s="6"/>
      <c r="F508" s="6"/>
      <c r="G508" s="6"/>
      <c r="H508" s="6"/>
      <c r="I508" s="6"/>
      <c r="J508" s="6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</row>
    <row r="509" spans="1:23" ht="15">
      <c r="A509" s="4"/>
      <c r="B509" s="5"/>
      <c r="C509" s="5"/>
      <c r="D509" s="6"/>
      <c r="E509" s="6"/>
      <c r="F509" s="6"/>
      <c r="G509" s="6"/>
      <c r="H509" s="6"/>
      <c r="I509" s="6"/>
      <c r="J509" s="6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</row>
    <row r="510" spans="1:23" ht="15">
      <c r="A510" s="4"/>
      <c r="B510" s="5"/>
      <c r="C510" s="5"/>
      <c r="D510" s="6"/>
      <c r="E510" s="6"/>
      <c r="F510" s="6"/>
      <c r="G510" s="6"/>
      <c r="H510" s="6"/>
      <c r="I510" s="6"/>
      <c r="J510" s="6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</row>
    <row r="511" spans="1:23" ht="15">
      <c r="A511" s="4"/>
      <c r="B511" s="5"/>
      <c r="C511" s="5"/>
      <c r="D511" s="6"/>
      <c r="E511" s="6"/>
      <c r="F511" s="6"/>
      <c r="G511" s="6"/>
      <c r="H511" s="6"/>
      <c r="I511" s="6"/>
      <c r="J511" s="6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</row>
    <row r="512" spans="1:23" ht="15">
      <c r="A512" s="4"/>
      <c r="B512" s="5"/>
      <c r="C512" s="5"/>
      <c r="D512" s="6"/>
      <c r="E512" s="6"/>
      <c r="F512" s="6"/>
      <c r="G512" s="6"/>
      <c r="H512" s="6"/>
      <c r="I512" s="6"/>
      <c r="J512" s="6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</row>
    <row r="513" spans="1:23" ht="15">
      <c r="A513" s="4"/>
      <c r="B513" s="5"/>
      <c r="C513" s="5"/>
      <c r="D513" s="6"/>
      <c r="E513" s="6"/>
      <c r="F513" s="6"/>
      <c r="G513" s="6"/>
      <c r="H513" s="6"/>
      <c r="I513" s="6"/>
      <c r="J513" s="6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</row>
    <row r="514" spans="1:23" ht="15">
      <c r="A514" s="4"/>
      <c r="B514" s="5"/>
      <c r="C514" s="5"/>
      <c r="D514" s="6"/>
      <c r="E514" s="6"/>
      <c r="F514" s="6"/>
      <c r="G514" s="6"/>
      <c r="H514" s="6"/>
      <c r="I514" s="6"/>
      <c r="J514" s="6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</row>
    <row r="515" spans="1:23" ht="15">
      <c r="A515" s="4"/>
      <c r="B515" s="5"/>
      <c r="C515" s="5"/>
      <c r="D515" s="6"/>
      <c r="E515" s="6"/>
      <c r="F515" s="6"/>
      <c r="G515" s="6"/>
      <c r="H515" s="6"/>
      <c r="I515" s="6"/>
      <c r="J515" s="6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</row>
    <row r="516" spans="1:23" ht="15">
      <c r="A516" s="4"/>
      <c r="B516" s="5"/>
      <c r="C516" s="5"/>
      <c r="D516" s="6"/>
      <c r="E516" s="6"/>
      <c r="F516" s="6"/>
      <c r="G516" s="6"/>
      <c r="H516" s="6"/>
      <c r="I516" s="6"/>
      <c r="J516" s="6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</row>
    <row r="517" spans="1:23" ht="15">
      <c r="A517" s="4"/>
      <c r="B517" s="5"/>
      <c r="C517" s="5"/>
      <c r="D517" s="6"/>
      <c r="E517" s="6"/>
      <c r="F517" s="6"/>
      <c r="G517" s="6"/>
      <c r="H517" s="6"/>
      <c r="I517" s="6"/>
      <c r="J517" s="6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</row>
    <row r="518" spans="1:23" ht="15">
      <c r="A518" s="4"/>
      <c r="B518" s="5"/>
      <c r="C518" s="5"/>
      <c r="D518" s="6"/>
      <c r="E518" s="6"/>
      <c r="F518" s="6"/>
      <c r="G518" s="6"/>
      <c r="H518" s="6"/>
      <c r="I518" s="6"/>
      <c r="J518" s="6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</row>
    <row r="519" spans="1:23" ht="15">
      <c r="A519" s="4"/>
      <c r="B519" s="5"/>
      <c r="C519" s="5"/>
      <c r="D519" s="6"/>
      <c r="E519" s="6"/>
      <c r="F519" s="6"/>
      <c r="G519" s="6"/>
      <c r="H519" s="6"/>
      <c r="I519" s="6"/>
      <c r="J519" s="6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</row>
    <row r="520" spans="1:23" ht="15">
      <c r="A520" s="4"/>
      <c r="B520" s="5"/>
      <c r="C520" s="5"/>
      <c r="D520" s="6"/>
      <c r="E520" s="6"/>
      <c r="F520" s="6"/>
      <c r="G520" s="6"/>
      <c r="H520" s="6"/>
      <c r="I520" s="6"/>
      <c r="J520" s="6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</row>
    <row r="521" spans="1:23" ht="15">
      <c r="A521" s="4"/>
      <c r="B521" s="5"/>
      <c r="C521" s="5"/>
      <c r="D521" s="6"/>
      <c r="E521" s="6"/>
      <c r="F521" s="6"/>
      <c r="G521" s="6"/>
      <c r="H521" s="6"/>
      <c r="I521" s="6"/>
      <c r="J521" s="6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</row>
    <row r="522" spans="1:23" ht="15">
      <c r="A522" s="4"/>
      <c r="B522" s="5"/>
      <c r="C522" s="5"/>
      <c r="D522" s="6"/>
      <c r="E522" s="6"/>
      <c r="F522" s="6"/>
      <c r="G522" s="6"/>
      <c r="H522" s="6"/>
      <c r="I522" s="6"/>
      <c r="J522" s="6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</row>
    <row r="523" spans="1:23" ht="15">
      <c r="A523" s="4"/>
      <c r="B523" s="5"/>
      <c r="C523" s="5"/>
      <c r="D523" s="6"/>
      <c r="E523" s="6"/>
      <c r="F523" s="6"/>
      <c r="G523" s="6"/>
      <c r="H523" s="6"/>
      <c r="I523" s="6"/>
      <c r="J523" s="6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</row>
    <row r="524" spans="1:23" ht="15">
      <c r="A524" s="4"/>
      <c r="B524" s="5"/>
      <c r="C524" s="5"/>
      <c r="D524" s="6"/>
      <c r="E524" s="6"/>
      <c r="F524" s="6"/>
      <c r="G524" s="6"/>
      <c r="H524" s="6"/>
      <c r="I524" s="6"/>
      <c r="J524" s="6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</row>
    <row r="525" spans="1:23" ht="15">
      <c r="A525" s="4"/>
      <c r="B525" s="5"/>
      <c r="C525" s="5"/>
      <c r="D525" s="6"/>
      <c r="E525" s="6"/>
      <c r="F525" s="6"/>
      <c r="G525" s="6"/>
      <c r="H525" s="6"/>
      <c r="I525" s="6"/>
      <c r="J525" s="6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</row>
    <row r="526" spans="1:23" ht="15">
      <c r="A526" s="4"/>
      <c r="B526" s="5"/>
      <c r="C526" s="5"/>
      <c r="D526" s="6"/>
      <c r="E526" s="6"/>
      <c r="F526" s="6"/>
      <c r="G526" s="6"/>
      <c r="H526" s="6"/>
      <c r="I526" s="6"/>
      <c r="J526" s="6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</row>
    <row r="527" spans="1:23" ht="15">
      <c r="A527" s="4"/>
      <c r="B527" s="5"/>
      <c r="C527" s="5"/>
      <c r="D527" s="6"/>
      <c r="E527" s="6"/>
      <c r="F527" s="6"/>
      <c r="G527" s="6"/>
      <c r="H527" s="6"/>
      <c r="I527" s="6"/>
      <c r="J527" s="6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</row>
    <row r="528" spans="1:23" ht="15">
      <c r="A528" s="4"/>
      <c r="B528" s="5"/>
      <c r="C528" s="5"/>
      <c r="D528" s="6"/>
      <c r="E528" s="6"/>
      <c r="F528" s="6"/>
      <c r="G528" s="6"/>
      <c r="H528" s="6"/>
      <c r="I528" s="6"/>
      <c r="J528" s="6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</row>
    <row r="529" spans="1:23" ht="15">
      <c r="A529" s="4"/>
      <c r="B529" s="5"/>
      <c r="C529" s="5"/>
      <c r="D529" s="6"/>
      <c r="E529" s="6"/>
      <c r="F529" s="6"/>
      <c r="G529" s="6"/>
      <c r="H529" s="6"/>
      <c r="I529" s="6"/>
      <c r="J529" s="6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</row>
    <row r="530" spans="1:23" ht="15">
      <c r="A530" s="4"/>
      <c r="B530" s="5"/>
      <c r="C530" s="5"/>
      <c r="D530" s="6"/>
      <c r="E530" s="6"/>
      <c r="F530" s="6"/>
      <c r="G530" s="6"/>
      <c r="H530" s="6"/>
      <c r="I530" s="6"/>
      <c r="J530" s="6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</row>
    <row r="531" spans="1:23" ht="15">
      <c r="A531" s="4"/>
      <c r="B531" s="5"/>
      <c r="C531" s="5"/>
      <c r="D531" s="6"/>
      <c r="E531" s="6"/>
      <c r="F531" s="6"/>
      <c r="G531" s="6"/>
      <c r="H531" s="6"/>
      <c r="I531" s="6"/>
      <c r="J531" s="6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</row>
    <row r="532" spans="1:23" ht="15">
      <c r="A532" s="4"/>
      <c r="B532" s="5"/>
      <c r="C532" s="5"/>
      <c r="D532" s="6"/>
      <c r="E532" s="6"/>
      <c r="F532" s="6"/>
      <c r="G532" s="6"/>
      <c r="H532" s="6"/>
      <c r="I532" s="6"/>
      <c r="J532" s="6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</row>
    <row r="533" spans="1:23" ht="15">
      <c r="A533" s="4"/>
      <c r="B533" s="5"/>
      <c r="C533" s="5"/>
      <c r="D533" s="6"/>
      <c r="E533" s="6"/>
      <c r="F533" s="6"/>
      <c r="G533" s="6"/>
      <c r="H533" s="6"/>
      <c r="I533" s="6"/>
      <c r="J533" s="6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</row>
    <row r="534" spans="1:23" ht="15">
      <c r="A534" s="4"/>
      <c r="B534" s="5"/>
      <c r="C534" s="5"/>
      <c r="D534" s="6"/>
      <c r="E534" s="6"/>
      <c r="F534" s="6"/>
      <c r="G534" s="6"/>
      <c r="H534" s="6"/>
      <c r="I534" s="6"/>
      <c r="J534" s="6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</row>
    <row r="535" spans="1:23" ht="15">
      <c r="A535" s="4"/>
      <c r="B535" s="5"/>
      <c r="C535" s="5"/>
      <c r="D535" s="6"/>
      <c r="E535" s="6"/>
      <c r="F535" s="6"/>
      <c r="G535" s="6"/>
      <c r="H535" s="6"/>
      <c r="I535" s="6"/>
      <c r="J535" s="6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</row>
    <row r="536" spans="1:23" ht="15">
      <c r="A536" s="4"/>
      <c r="B536" s="5"/>
      <c r="C536" s="5"/>
      <c r="D536" s="6"/>
      <c r="E536" s="6"/>
      <c r="F536" s="6"/>
      <c r="G536" s="6"/>
      <c r="H536" s="6"/>
      <c r="I536" s="6"/>
      <c r="J536" s="6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</row>
    <row r="537" spans="1:23" ht="15">
      <c r="A537" s="4"/>
      <c r="B537" s="5"/>
      <c r="C537" s="5"/>
      <c r="D537" s="6"/>
      <c r="E537" s="6"/>
      <c r="F537" s="6"/>
      <c r="G537" s="6"/>
      <c r="H537" s="6"/>
      <c r="I537" s="6"/>
      <c r="J537" s="6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</row>
    <row r="538" spans="1:23" ht="15">
      <c r="A538" s="4"/>
      <c r="B538" s="5"/>
      <c r="C538" s="5"/>
      <c r="D538" s="6"/>
      <c r="E538" s="6"/>
      <c r="F538" s="6"/>
      <c r="G538" s="6"/>
      <c r="H538" s="6"/>
      <c r="I538" s="6"/>
      <c r="J538" s="6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</row>
    <row r="539" spans="1:23" ht="15">
      <c r="A539" s="4"/>
      <c r="B539" s="5"/>
      <c r="C539" s="5"/>
      <c r="D539" s="6"/>
      <c r="E539" s="6"/>
      <c r="F539" s="6"/>
      <c r="G539" s="6"/>
      <c r="H539" s="6"/>
      <c r="I539" s="6"/>
      <c r="J539" s="6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</row>
    <row r="540" spans="1:23" ht="15">
      <c r="A540" s="4"/>
      <c r="B540" s="5"/>
      <c r="C540" s="5"/>
      <c r="D540" s="6"/>
      <c r="E540" s="6"/>
      <c r="F540" s="6"/>
      <c r="G540" s="6"/>
      <c r="H540" s="6"/>
      <c r="I540" s="6"/>
      <c r="J540" s="6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</row>
    <row r="541" spans="1:23" ht="15">
      <c r="A541" s="4"/>
      <c r="B541" s="5"/>
      <c r="C541" s="5"/>
      <c r="D541" s="6"/>
      <c r="E541" s="6"/>
      <c r="F541" s="6"/>
      <c r="G541" s="6"/>
      <c r="H541" s="6"/>
      <c r="I541" s="6"/>
      <c r="J541" s="6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</row>
    <row r="542" spans="1:23" ht="15">
      <c r="A542" s="4"/>
      <c r="B542" s="5"/>
      <c r="C542" s="5"/>
      <c r="D542" s="6"/>
      <c r="E542" s="6"/>
      <c r="F542" s="6"/>
      <c r="G542" s="6"/>
      <c r="H542" s="6"/>
      <c r="I542" s="6"/>
      <c r="J542" s="6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</row>
    <row r="543" spans="1:23" ht="15">
      <c r="A543" s="4"/>
      <c r="B543" s="5"/>
      <c r="C543" s="5"/>
      <c r="D543" s="6"/>
      <c r="E543" s="6"/>
      <c r="F543" s="6"/>
      <c r="G543" s="6"/>
      <c r="H543" s="6"/>
      <c r="I543" s="6"/>
      <c r="J543" s="6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</row>
    <row r="544" spans="1:23" ht="15">
      <c r="A544" s="4"/>
      <c r="B544" s="5"/>
      <c r="C544" s="5"/>
      <c r="D544" s="6"/>
      <c r="E544" s="6"/>
      <c r="F544" s="6"/>
      <c r="G544" s="6"/>
      <c r="H544" s="6"/>
      <c r="I544" s="6"/>
      <c r="J544" s="6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</row>
    <row r="545" spans="1:23" ht="15">
      <c r="A545" s="4"/>
      <c r="B545" s="5"/>
      <c r="C545" s="5"/>
      <c r="D545" s="6"/>
      <c r="E545" s="6"/>
      <c r="F545" s="6"/>
      <c r="G545" s="6"/>
      <c r="H545" s="6"/>
      <c r="I545" s="6"/>
      <c r="J545" s="6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</row>
    <row r="546" spans="1:23" ht="15">
      <c r="A546" s="4"/>
      <c r="B546" s="5"/>
      <c r="C546" s="5"/>
      <c r="D546" s="6"/>
      <c r="E546" s="6"/>
      <c r="F546" s="6"/>
      <c r="G546" s="6"/>
      <c r="H546" s="6"/>
      <c r="I546" s="6"/>
      <c r="J546" s="6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</row>
    <row r="547" spans="1:23" ht="15">
      <c r="A547" s="4"/>
      <c r="B547" s="5"/>
      <c r="C547" s="5"/>
      <c r="D547" s="6"/>
      <c r="E547" s="6"/>
      <c r="F547" s="6"/>
      <c r="G547" s="6"/>
      <c r="H547" s="6"/>
      <c r="I547" s="6"/>
      <c r="J547" s="6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</row>
    <row r="548" spans="1:23" ht="15">
      <c r="A548" s="4"/>
      <c r="B548" s="5"/>
      <c r="C548" s="5"/>
      <c r="D548" s="6"/>
      <c r="E548" s="6"/>
      <c r="F548" s="6"/>
      <c r="G548" s="6"/>
      <c r="H548" s="6"/>
      <c r="I548" s="6"/>
      <c r="J548" s="6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</row>
    <row r="549" spans="1:23" ht="15">
      <c r="A549" s="4"/>
      <c r="B549" s="5"/>
      <c r="C549" s="5"/>
      <c r="D549" s="6"/>
      <c r="E549" s="6"/>
      <c r="F549" s="6"/>
      <c r="G549" s="6"/>
      <c r="H549" s="6"/>
      <c r="I549" s="6"/>
      <c r="J549" s="6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</row>
    <row r="550" spans="1:23" ht="15">
      <c r="A550" s="4"/>
      <c r="B550" s="5"/>
      <c r="C550" s="5"/>
      <c r="D550" s="6"/>
      <c r="E550" s="6"/>
      <c r="F550" s="6"/>
      <c r="G550" s="6"/>
      <c r="H550" s="6"/>
      <c r="I550" s="6"/>
      <c r="J550" s="6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</row>
    <row r="551" spans="1:23" ht="15">
      <c r="A551" s="4"/>
      <c r="B551" s="5"/>
      <c r="C551" s="5"/>
      <c r="D551" s="6"/>
      <c r="E551" s="6"/>
      <c r="F551" s="6"/>
      <c r="G551" s="6"/>
      <c r="H551" s="6"/>
      <c r="I551" s="6"/>
      <c r="J551" s="6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</row>
    <row r="552" spans="1:23" ht="15">
      <c r="A552" s="4"/>
      <c r="B552" s="5"/>
      <c r="C552" s="5"/>
      <c r="D552" s="6"/>
      <c r="E552" s="6"/>
      <c r="F552" s="6"/>
      <c r="G552" s="6"/>
      <c r="H552" s="6"/>
      <c r="I552" s="6"/>
      <c r="J552" s="6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</row>
    <row r="553" spans="1:23" ht="15">
      <c r="A553" s="4"/>
      <c r="B553" s="5"/>
      <c r="C553" s="5"/>
      <c r="D553" s="6"/>
      <c r="E553" s="6"/>
      <c r="F553" s="6"/>
      <c r="G553" s="6"/>
      <c r="H553" s="6"/>
      <c r="I553" s="6"/>
      <c r="J553" s="6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</row>
    <row r="554" spans="1:23" ht="15">
      <c r="A554" s="4"/>
      <c r="B554" s="5"/>
      <c r="C554" s="5"/>
      <c r="D554" s="6"/>
      <c r="E554" s="6"/>
      <c r="F554" s="6"/>
      <c r="G554" s="6"/>
      <c r="H554" s="6"/>
      <c r="I554" s="6"/>
      <c r="J554" s="6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</row>
    <row r="555" spans="1:23" ht="15">
      <c r="A555" s="4"/>
      <c r="B555" s="5"/>
      <c r="C555" s="5"/>
      <c r="D555" s="6"/>
      <c r="E555" s="6"/>
      <c r="F555" s="6"/>
      <c r="G555" s="6"/>
      <c r="H555" s="6"/>
      <c r="I555" s="6"/>
      <c r="J555" s="6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</row>
    <row r="556" spans="1:23" ht="15">
      <c r="A556" s="4"/>
      <c r="B556" s="5"/>
      <c r="C556" s="5"/>
      <c r="D556" s="6"/>
      <c r="E556" s="6"/>
      <c r="F556" s="6"/>
      <c r="G556" s="6"/>
      <c r="H556" s="6"/>
      <c r="I556" s="6"/>
      <c r="J556" s="6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</row>
    <row r="557" spans="1:23" ht="15">
      <c r="A557" s="4"/>
      <c r="B557" s="5"/>
      <c r="C557" s="5"/>
      <c r="D557" s="6"/>
      <c r="E557" s="6"/>
      <c r="F557" s="6"/>
      <c r="G557" s="6"/>
      <c r="H557" s="6"/>
      <c r="I557" s="6"/>
      <c r="J557" s="6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</row>
    <row r="558" spans="1:23" ht="15">
      <c r="A558" s="4"/>
      <c r="B558" s="5"/>
      <c r="C558" s="5"/>
      <c r="D558" s="6"/>
      <c r="E558" s="6"/>
      <c r="F558" s="6"/>
      <c r="G558" s="6"/>
      <c r="H558" s="6"/>
      <c r="I558" s="6"/>
      <c r="J558" s="6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</row>
    <row r="559" spans="1:23" ht="15">
      <c r="A559" s="4"/>
      <c r="B559" s="5"/>
      <c r="C559" s="5"/>
      <c r="D559" s="6"/>
      <c r="E559" s="6"/>
      <c r="F559" s="6"/>
      <c r="G559" s="6"/>
      <c r="H559" s="6"/>
      <c r="I559" s="6"/>
      <c r="J559" s="6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</row>
    <row r="560" spans="1:23" ht="15">
      <c r="A560" s="4"/>
      <c r="B560" s="5"/>
      <c r="C560" s="5"/>
      <c r="D560" s="6"/>
      <c r="E560" s="6"/>
      <c r="F560" s="6"/>
      <c r="G560" s="6"/>
      <c r="H560" s="6"/>
      <c r="I560" s="6"/>
      <c r="J560" s="6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</row>
    <row r="561" spans="1:23" ht="15">
      <c r="A561" s="4"/>
      <c r="B561" s="5"/>
      <c r="C561" s="5"/>
      <c r="D561" s="6"/>
      <c r="E561" s="6"/>
      <c r="F561" s="6"/>
      <c r="G561" s="6"/>
      <c r="H561" s="6"/>
      <c r="I561" s="6"/>
      <c r="J561" s="6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</row>
    <row r="562" spans="1:23" ht="15">
      <c r="A562" s="4"/>
      <c r="B562" s="5"/>
      <c r="C562" s="5"/>
      <c r="D562" s="6"/>
      <c r="E562" s="6"/>
      <c r="F562" s="6"/>
      <c r="G562" s="6"/>
      <c r="H562" s="6"/>
      <c r="I562" s="6"/>
      <c r="J562" s="6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</row>
    <row r="563" spans="1:23" ht="15">
      <c r="A563" s="4"/>
      <c r="B563" s="5"/>
      <c r="C563" s="5"/>
      <c r="D563" s="6"/>
      <c r="E563" s="6"/>
      <c r="F563" s="6"/>
      <c r="G563" s="6"/>
      <c r="H563" s="6"/>
      <c r="I563" s="6"/>
      <c r="J563" s="6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</row>
    <row r="564" spans="1:23" ht="15">
      <c r="A564" s="4"/>
      <c r="B564" s="5"/>
      <c r="C564" s="5"/>
      <c r="D564" s="6"/>
      <c r="E564" s="6"/>
      <c r="F564" s="6"/>
      <c r="G564" s="6"/>
      <c r="H564" s="6"/>
      <c r="I564" s="6"/>
      <c r="J564" s="6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</row>
    <row r="565" spans="1:23" ht="15">
      <c r="A565" s="4"/>
      <c r="B565" s="5"/>
      <c r="C565" s="5"/>
      <c r="D565" s="6"/>
      <c r="E565" s="6"/>
      <c r="F565" s="6"/>
      <c r="G565" s="6"/>
      <c r="H565" s="6"/>
      <c r="I565" s="6"/>
      <c r="J565" s="6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</row>
    <row r="566" spans="1:23" ht="15">
      <c r="A566" s="4"/>
      <c r="B566" s="5"/>
      <c r="C566" s="5"/>
      <c r="D566" s="6"/>
      <c r="E566" s="6"/>
      <c r="F566" s="6"/>
      <c r="G566" s="6"/>
      <c r="H566" s="6"/>
      <c r="I566" s="6"/>
      <c r="J566" s="6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</row>
    <row r="567" spans="1:23" ht="15">
      <c r="A567" s="4"/>
      <c r="B567" s="5"/>
      <c r="C567" s="5"/>
      <c r="D567" s="6"/>
      <c r="E567" s="6"/>
      <c r="F567" s="6"/>
      <c r="G567" s="6"/>
      <c r="H567" s="6"/>
      <c r="I567" s="6"/>
      <c r="J567" s="6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</row>
    <row r="568" spans="1:23" ht="15">
      <c r="A568" s="4"/>
      <c r="B568" s="5"/>
      <c r="C568" s="5"/>
      <c r="D568" s="6"/>
      <c r="E568" s="6"/>
      <c r="F568" s="6"/>
      <c r="G568" s="6"/>
      <c r="H568" s="6"/>
      <c r="I568" s="6"/>
      <c r="J568" s="6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</row>
    <row r="569" spans="1:23" ht="15">
      <c r="A569" s="4"/>
      <c r="B569" s="5"/>
      <c r="C569" s="5"/>
      <c r="D569" s="6"/>
      <c r="E569" s="6"/>
      <c r="F569" s="6"/>
      <c r="G569" s="6"/>
      <c r="H569" s="6"/>
      <c r="I569" s="6"/>
      <c r="J569" s="6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</row>
    <row r="570" spans="1:23" ht="15">
      <c r="A570" s="4"/>
      <c r="B570" s="5"/>
      <c r="C570" s="5"/>
      <c r="D570" s="6"/>
      <c r="E570" s="6"/>
      <c r="F570" s="6"/>
      <c r="G570" s="6"/>
      <c r="H570" s="6"/>
      <c r="I570" s="6"/>
      <c r="J570" s="6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</row>
    <row r="571" spans="1:23" ht="15">
      <c r="A571" s="4"/>
      <c r="B571" s="5"/>
      <c r="C571" s="5"/>
      <c r="D571" s="6"/>
      <c r="E571" s="6"/>
      <c r="F571" s="6"/>
      <c r="G571" s="6"/>
      <c r="H571" s="6"/>
      <c r="I571" s="6"/>
      <c r="J571" s="6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</row>
    <row r="572" spans="1:23" ht="15">
      <c r="A572" s="4"/>
      <c r="B572" s="5"/>
      <c r="C572" s="5"/>
      <c r="D572" s="6"/>
      <c r="E572" s="6"/>
      <c r="F572" s="6"/>
      <c r="G572" s="6"/>
      <c r="H572" s="6"/>
      <c r="I572" s="6"/>
      <c r="J572" s="6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</row>
    <row r="573" spans="1:23" ht="15">
      <c r="A573" s="4"/>
      <c r="B573" s="5"/>
      <c r="C573" s="5"/>
      <c r="D573" s="6"/>
      <c r="E573" s="6"/>
      <c r="F573" s="6"/>
      <c r="G573" s="6"/>
      <c r="H573" s="6"/>
      <c r="I573" s="6"/>
      <c r="J573" s="6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</row>
    <row r="574" spans="1:23" ht="15">
      <c r="A574" s="4"/>
      <c r="B574" s="5"/>
      <c r="C574" s="5"/>
      <c r="D574" s="6"/>
      <c r="E574" s="6"/>
      <c r="F574" s="6"/>
      <c r="G574" s="6"/>
      <c r="H574" s="6"/>
      <c r="I574" s="6"/>
      <c r="J574" s="6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</row>
    <row r="575" spans="1:23" ht="15">
      <c r="A575" s="4"/>
      <c r="B575" s="5"/>
      <c r="C575" s="5"/>
      <c r="D575" s="6"/>
      <c r="E575" s="6"/>
      <c r="F575" s="6"/>
      <c r="G575" s="6"/>
      <c r="H575" s="6"/>
      <c r="I575" s="6"/>
      <c r="J575" s="6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</row>
    <row r="576" spans="1:23" ht="15">
      <c r="A576" s="4"/>
      <c r="B576" s="5"/>
      <c r="C576" s="5"/>
      <c r="D576" s="6"/>
      <c r="E576" s="6"/>
      <c r="F576" s="6"/>
      <c r="G576" s="6"/>
      <c r="H576" s="6"/>
      <c r="I576" s="6"/>
      <c r="J576" s="6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</row>
    <row r="577" spans="1:23" ht="15">
      <c r="A577" s="4"/>
      <c r="B577" s="5"/>
      <c r="C577" s="5"/>
      <c r="D577" s="6"/>
      <c r="E577" s="6"/>
      <c r="F577" s="6"/>
      <c r="G577" s="6"/>
      <c r="H577" s="6"/>
      <c r="I577" s="6"/>
      <c r="J577" s="6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</row>
    <row r="578" spans="1:23" ht="15">
      <c r="A578" s="4"/>
      <c r="B578" s="5"/>
      <c r="C578" s="5"/>
      <c r="D578" s="6"/>
      <c r="E578" s="6"/>
      <c r="F578" s="6"/>
      <c r="G578" s="6"/>
      <c r="H578" s="6"/>
      <c r="I578" s="6"/>
      <c r="J578" s="6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</row>
    <row r="579" spans="1:23" ht="15">
      <c r="A579" s="4"/>
      <c r="B579" s="5"/>
      <c r="C579" s="5"/>
      <c r="D579" s="6"/>
      <c r="E579" s="6"/>
      <c r="F579" s="6"/>
      <c r="G579" s="6"/>
      <c r="H579" s="6"/>
      <c r="I579" s="6"/>
      <c r="J579" s="6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</row>
    <row r="580" spans="1:23" ht="15">
      <c r="A580" s="4"/>
      <c r="B580" s="5"/>
      <c r="C580" s="5"/>
      <c r="D580" s="6"/>
      <c r="E580" s="6"/>
      <c r="F580" s="6"/>
      <c r="G580" s="6"/>
      <c r="H580" s="6"/>
      <c r="I580" s="6"/>
      <c r="J580" s="6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</row>
    <row r="581" spans="1:23" ht="15">
      <c r="A581" s="4"/>
      <c r="B581" s="5"/>
      <c r="C581" s="5"/>
      <c r="D581" s="6"/>
      <c r="E581" s="6"/>
      <c r="F581" s="6"/>
      <c r="G581" s="6"/>
      <c r="H581" s="6"/>
      <c r="I581" s="6"/>
      <c r="J581" s="6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</row>
    <row r="582" spans="1:23" ht="15">
      <c r="A582" s="4"/>
      <c r="B582" s="5"/>
      <c r="C582" s="5"/>
      <c r="D582" s="6"/>
      <c r="E582" s="6"/>
      <c r="F582" s="6"/>
      <c r="G582" s="6"/>
      <c r="H582" s="6"/>
      <c r="I582" s="6"/>
      <c r="J582" s="6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</row>
    <row r="583" spans="1:23" ht="15">
      <c r="A583" s="4"/>
      <c r="B583" s="5"/>
      <c r="C583" s="5"/>
      <c r="D583" s="6"/>
      <c r="E583" s="6"/>
      <c r="F583" s="6"/>
      <c r="G583" s="6"/>
      <c r="H583" s="6"/>
      <c r="I583" s="6"/>
      <c r="J583" s="6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</row>
    <row r="584" spans="1:23" ht="15">
      <c r="A584" s="4"/>
      <c r="B584" s="5"/>
      <c r="C584" s="5"/>
      <c r="D584" s="6"/>
      <c r="E584" s="6"/>
      <c r="F584" s="6"/>
      <c r="G584" s="6"/>
      <c r="H584" s="6"/>
      <c r="I584" s="6"/>
      <c r="J584" s="6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</row>
    <row r="585" spans="1:23" ht="15">
      <c r="A585" s="4"/>
      <c r="B585" s="5"/>
      <c r="C585" s="5"/>
      <c r="D585" s="6"/>
      <c r="E585" s="6"/>
      <c r="F585" s="6"/>
      <c r="G585" s="6"/>
      <c r="H585" s="6"/>
      <c r="I585" s="6"/>
      <c r="J585" s="6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</row>
    <row r="586" spans="1:23" ht="15">
      <c r="A586" s="4"/>
      <c r="B586" s="5"/>
      <c r="C586" s="5"/>
      <c r="D586" s="6"/>
      <c r="E586" s="6"/>
      <c r="F586" s="6"/>
      <c r="G586" s="6"/>
      <c r="H586" s="6"/>
      <c r="I586" s="6"/>
      <c r="J586" s="6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</row>
    <row r="587" spans="1:23" ht="15">
      <c r="A587" s="4"/>
      <c r="B587" s="5"/>
      <c r="C587" s="5"/>
      <c r="D587" s="6"/>
      <c r="E587" s="6"/>
      <c r="F587" s="6"/>
      <c r="G587" s="6"/>
      <c r="H587" s="6"/>
      <c r="I587" s="6"/>
      <c r="J587" s="6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</row>
    <row r="588" spans="1:23" ht="15">
      <c r="A588" s="4"/>
      <c r="B588" s="5"/>
      <c r="C588" s="5"/>
      <c r="D588" s="6"/>
      <c r="E588" s="6"/>
      <c r="F588" s="6"/>
      <c r="G588" s="6"/>
      <c r="H588" s="6"/>
      <c r="I588" s="6"/>
      <c r="J588" s="6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</row>
    <row r="589" spans="1:23" ht="15">
      <c r="A589" s="4"/>
      <c r="B589" s="5"/>
      <c r="C589" s="5"/>
      <c r="D589" s="6"/>
      <c r="E589" s="6"/>
      <c r="F589" s="6"/>
      <c r="G589" s="6"/>
      <c r="H589" s="6"/>
      <c r="I589" s="6"/>
      <c r="J589" s="6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</row>
    <row r="590" spans="1:23" ht="15">
      <c r="A590" s="4"/>
      <c r="B590" s="5"/>
      <c r="C590" s="5"/>
      <c r="D590" s="6"/>
      <c r="E590" s="6"/>
      <c r="F590" s="6"/>
      <c r="G590" s="6"/>
      <c r="H590" s="6"/>
      <c r="I590" s="6"/>
      <c r="J590" s="6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</row>
    <row r="591" spans="1:23" ht="15">
      <c r="A591" s="4"/>
      <c r="B591" s="5"/>
      <c r="C591" s="5"/>
      <c r="D591" s="6"/>
      <c r="E591" s="6"/>
      <c r="F591" s="6"/>
      <c r="G591" s="6"/>
      <c r="H591" s="6"/>
      <c r="I591" s="6"/>
      <c r="J591" s="6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</row>
    <row r="592" spans="1:23" ht="15">
      <c r="A592" s="4"/>
      <c r="B592" s="5"/>
      <c r="C592" s="5"/>
      <c r="D592" s="6"/>
      <c r="E592" s="6"/>
      <c r="F592" s="6"/>
      <c r="G592" s="6"/>
      <c r="H592" s="6"/>
      <c r="I592" s="6"/>
      <c r="J592" s="6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</row>
    <row r="593" spans="1:23" ht="15">
      <c r="A593" s="4"/>
      <c r="B593" s="5"/>
      <c r="C593" s="5"/>
      <c r="D593" s="6"/>
      <c r="E593" s="6"/>
      <c r="F593" s="6"/>
      <c r="G593" s="6"/>
      <c r="H593" s="6"/>
      <c r="I593" s="6"/>
      <c r="J593" s="6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</row>
    <row r="594" spans="1:23" ht="15">
      <c r="A594" s="4"/>
      <c r="B594" s="5"/>
      <c r="C594" s="5"/>
      <c r="D594" s="6"/>
      <c r="E594" s="6"/>
      <c r="F594" s="6"/>
      <c r="G594" s="6"/>
      <c r="H594" s="6"/>
      <c r="I594" s="6"/>
      <c r="J594" s="6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</row>
    <row r="595" spans="1:23" ht="15">
      <c r="A595" s="4"/>
      <c r="B595" s="5"/>
      <c r="C595" s="5"/>
      <c r="D595" s="6"/>
      <c r="E595" s="6"/>
      <c r="F595" s="6"/>
      <c r="G595" s="6"/>
      <c r="H595" s="6"/>
      <c r="I595" s="6"/>
      <c r="J595" s="6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</row>
    <row r="596" spans="1:23" ht="15">
      <c r="A596" s="4"/>
      <c r="B596" s="5"/>
      <c r="C596" s="5"/>
      <c r="D596" s="6"/>
      <c r="E596" s="6"/>
      <c r="F596" s="6"/>
      <c r="G596" s="6"/>
      <c r="H596" s="6"/>
      <c r="I596" s="6"/>
      <c r="J596" s="6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</row>
    <row r="597" spans="1:23" ht="15">
      <c r="A597" s="4"/>
      <c r="B597" s="5"/>
      <c r="C597" s="5"/>
      <c r="D597" s="6"/>
      <c r="E597" s="6"/>
      <c r="F597" s="6"/>
      <c r="G597" s="6"/>
      <c r="H597" s="6"/>
      <c r="I597" s="6"/>
      <c r="J597" s="6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</row>
    <row r="598" spans="1:23" ht="15">
      <c r="A598" s="4"/>
      <c r="B598" s="5"/>
      <c r="C598" s="5"/>
      <c r="D598" s="6"/>
      <c r="E598" s="6"/>
      <c r="F598" s="6"/>
      <c r="G598" s="6"/>
      <c r="H598" s="6"/>
      <c r="I598" s="6"/>
      <c r="J598" s="6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</row>
    <row r="599" spans="1:23" ht="15">
      <c r="A599" s="4"/>
      <c r="B599" s="5"/>
      <c r="C599" s="5"/>
      <c r="D599" s="6"/>
      <c r="E599" s="6"/>
      <c r="F599" s="6"/>
      <c r="G599" s="6"/>
      <c r="H599" s="6"/>
      <c r="I599" s="6"/>
      <c r="J599" s="6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</row>
    <row r="600" spans="1:23" ht="15">
      <c r="A600" s="4"/>
      <c r="B600" s="5"/>
      <c r="C600" s="5"/>
      <c r="D600" s="6"/>
      <c r="E600" s="6"/>
      <c r="F600" s="6"/>
      <c r="G600" s="6"/>
      <c r="H600" s="6"/>
      <c r="I600" s="6"/>
      <c r="J600" s="6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</row>
    <row r="601" spans="1:23" ht="15">
      <c r="A601" s="4"/>
      <c r="B601" s="5"/>
      <c r="C601" s="5"/>
      <c r="D601" s="6"/>
      <c r="E601" s="6"/>
      <c r="F601" s="6"/>
      <c r="G601" s="6"/>
      <c r="H601" s="6"/>
      <c r="I601" s="6"/>
      <c r="J601" s="6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</row>
    <row r="602" spans="1:23" ht="15">
      <c r="A602" s="4"/>
      <c r="B602" s="5"/>
      <c r="C602" s="5"/>
      <c r="D602" s="6"/>
      <c r="E602" s="6"/>
      <c r="F602" s="6"/>
      <c r="G602" s="6"/>
      <c r="H602" s="6"/>
      <c r="I602" s="6"/>
      <c r="J602" s="6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</row>
    <row r="603" spans="1:23" ht="15">
      <c r="A603" s="4"/>
      <c r="B603" s="5"/>
      <c r="C603" s="5"/>
      <c r="D603" s="6"/>
      <c r="E603" s="6"/>
      <c r="F603" s="6"/>
      <c r="G603" s="6"/>
      <c r="H603" s="6"/>
      <c r="I603" s="6"/>
      <c r="J603" s="6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</row>
    <row r="604" spans="1:23" ht="15">
      <c r="A604" s="4"/>
      <c r="B604" s="5"/>
      <c r="C604" s="5"/>
      <c r="D604" s="6"/>
      <c r="E604" s="6"/>
      <c r="F604" s="6"/>
      <c r="G604" s="6"/>
      <c r="H604" s="6"/>
      <c r="I604" s="6"/>
      <c r="J604" s="6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</row>
    <row r="605" spans="1:23" ht="15">
      <c r="A605" s="4"/>
      <c r="B605" s="5"/>
      <c r="C605" s="5"/>
      <c r="D605" s="6"/>
      <c r="E605" s="6"/>
      <c r="F605" s="6"/>
      <c r="G605" s="6"/>
      <c r="H605" s="6"/>
      <c r="I605" s="6"/>
      <c r="J605" s="6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</row>
    <row r="606" spans="1:23" ht="15">
      <c r="A606" s="4"/>
      <c r="B606" s="5"/>
      <c r="C606" s="5"/>
      <c r="D606" s="6"/>
      <c r="E606" s="6"/>
      <c r="F606" s="6"/>
      <c r="G606" s="6"/>
      <c r="H606" s="6"/>
      <c r="I606" s="6"/>
      <c r="J606" s="6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</row>
    <row r="607" spans="1:23" ht="15">
      <c r="A607" s="4"/>
      <c r="B607" s="5"/>
      <c r="C607" s="5"/>
      <c r="D607" s="6"/>
      <c r="E607" s="6"/>
      <c r="F607" s="6"/>
      <c r="G607" s="6"/>
      <c r="H607" s="6"/>
      <c r="I607" s="6"/>
      <c r="J607" s="6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</row>
    <row r="608" spans="1:23" ht="15">
      <c r="A608" s="4"/>
      <c r="B608" s="5"/>
      <c r="C608" s="5"/>
      <c r="D608" s="6"/>
      <c r="E608" s="6"/>
      <c r="F608" s="6"/>
      <c r="G608" s="6"/>
      <c r="H608" s="6"/>
      <c r="I608" s="6"/>
      <c r="J608" s="6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</row>
    <row r="609" spans="1:23" ht="15">
      <c r="A609" s="4"/>
      <c r="B609" s="5"/>
      <c r="C609" s="5"/>
      <c r="D609" s="6"/>
      <c r="E609" s="6"/>
      <c r="F609" s="6"/>
      <c r="G609" s="6"/>
      <c r="H609" s="6"/>
      <c r="I609" s="6"/>
      <c r="J609" s="6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</row>
    <row r="610" spans="1:23" ht="15">
      <c r="A610" s="4"/>
      <c r="B610" s="5"/>
      <c r="C610" s="5"/>
      <c r="D610" s="6"/>
      <c r="E610" s="6"/>
      <c r="F610" s="6"/>
      <c r="G610" s="6"/>
      <c r="H610" s="6"/>
      <c r="I610" s="6"/>
      <c r="J610" s="6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</row>
    <row r="611" spans="1:23" ht="15">
      <c r="A611" s="4"/>
      <c r="B611" s="5"/>
      <c r="C611" s="5"/>
      <c r="D611" s="6"/>
      <c r="E611" s="6"/>
      <c r="F611" s="6"/>
      <c r="G611" s="6"/>
      <c r="H611" s="6"/>
      <c r="I611" s="6"/>
      <c r="J611" s="6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</row>
    <row r="612" spans="1:23" ht="15">
      <c r="A612" s="4"/>
      <c r="B612" s="5"/>
      <c r="C612" s="5"/>
      <c r="D612" s="6"/>
      <c r="E612" s="6"/>
      <c r="F612" s="6"/>
      <c r="G612" s="6"/>
      <c r="H612" s="6"/>
      <c r="I612" s="6"/>
      <c r="J612" s="6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</row>
    <row r="613" spans="1:23" ht="15">
      <c r="A613" s="4"/>
      <c r="B613" s="5"/>
      <c r="C613" s="5"/>
      <c r="D613" s="6"/>
      <c r="E613" s="6"/>
      <c r="F613" s="6"/>
      <c r="G613" s="6"/>
      <c r="H613" s="6"/>
      <c r="I613" s="6"/>
      <c r="J613" s="6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</row>
    <row r="614" spans="1:23" ht="15">
      <c r="A614" s="4"/>
      <c r="B614" s="5"/>
      <c r="C614" s="5"/>
      <c r="D614" s="6"/>
      <c r="E614" s="6"/>
      <c r="F614" s="6"/>
      <c r="G614" s="6"/>
      <c r="H614" s="6"/>
      <c r="I614" s="6"/>
      <c r="J614" s="6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</row>
    <row r="615" spans="1:23" ht="15">
      <c r="A615" s="4"/>
      <c r="B615" s="5"/>
      <c r="C615" s="5"/>
      <c r="D615" s="6"/>
      <c r="E615" s="6"/>
      <c r="F615" s="6"/>
      <c r="G615" s="6"/>
      <c r="H615" s="6"/>
      <c r="I615" s="6"/>
      <c r="J615" s="6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</row>
    <row r="616" spans="1:23" ht="15">
      <c r="A616" s="4"/>
      <c r="B616" s="5"/>
      <c r="C616" s="5"/>
      <c r="D616" s="6"/>
      <c r="E616" s="6"/>
      <c r="F616" s="6"/>
      <c r="G616" s="6"/>
      <c r="H616" s="6"/>
      <c r="I616" s="6"/>
      <c r="J616" s="6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</row>
    <row r="617" spans="1:23" ht="15">
      <c r="A617" s="4"/>
      <c r="B617" s="5"/>
      <c r="C617" s="5"/>
      <c r="D617" s="6"/>
      <c r="E617" s="6"/>
      <c r="F617" s="6"/>
      <c r="G617" s="6"/>
      <c r="H617" s="6"/>
      <c r="I617" s="6"/>
      <c r="J617" s="6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</row>
    <row r="618" spans="1:23" ht="15">
      <c r="A618" s="4"/>
      <c r="B618" s="5"/>
      <c r="C618" s="5"/>
      <c r="D618" s="6"/>
      <c r="E618" s="6"/>
      <c r="F618" s="6"/>
      <c r="G618" s="6"/>
      <c r="H618" s="6"/>
      <c r="I618" s="6"/>
      <c r="J618" s="6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</row>
    <row r="619" spans="1:23" ht="15">
      <c r="A619" s="4"/>
      <c r="B619" s="5"/>
      <c r="C619" s="5"/>
      <c r="D619" s="6"/>
      <c r="E619" s="6"/>
      <c r="F619" s="6"/>
      <c r="G619" s="6"/>
      <c r="H619" s="6"/>
      <c r="I619" s="6"/>
      <c r="J619" s="6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</row>
    <row r="620" spans="1:23" ht="15">
      <c r="A620" s="4"/>
      <c r="B620" s="5"/>
      <c r="C620" s="5"/>
      <c r="D620" s="6"/>
      <c r="E620" s="6"/>
      <c r="F620" s="6"/>
      <c r="G620" s="6"/>
      <c r="H620" s="6"/>
      <c r="I620" s="6"/>
      <c r="J620" s="6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</row>
    <row r="621" spans="1:23" ht="15">
      <c r="A621" s="4"/>
      <c r="B621" s="5"/>
      <c r="C621" s="5"/>
      <c r="D621" s="6"/>
      <c r="E621" s="6"/>
      <c r="F621" s="6"/>
      <c r="G621" s="6"/>
      <c r="H621" s="6"/>
      <c r="I621" s="6"/>
      <c r="J621" s="6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</row>
    <row r="622" spans="1:23" ht="15">
      <c r="A622" s="4"/>
      <c r="B622" s="5"/>
      <c r="C622" s="5"/>
      <c r="D622" s="6"/>
      <c r="E622" s="6"/>
      <c r="F622" s="6"/>
      <c r="G622" s="6"/>
      <c r="H622" s="6"/>
      <c r="I622" s="6"/>
      <c r="J622" s="6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</row>
    <row r="623" spans="1:23" ht="15">
      <c r="A623" s="4"/>
      <c r="B623" s="5"/>
      <c r="C623" s="5"/>
      <c r="D623" s="6"/>
      <c r="E623" s="6"/>
      <c r="F623" s="6"/>
      <c r="G623" s="6"/>
      <c r="H623" s="6"/>
      <c r="I623" s="6"/>
      <c r="J623" s="6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</row>
    <row r="624" spans="1:23" ht="15">
      <c r="A624" s="4"/>
      <c r="B624" s="5"/>
      <c r="C624" s="5"/>
      <c r="D624" s="6"/>
      <c r="E624" s="6"/>
      <c r="F624" s="6"/>
      <c r="G624" s="6"/>
      <c r="H624" s="6"/>
      <c r="I624" s="6"/>
      <c r="J624" s="6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</row>
    <row r="625" spans="1:23" ht="15">
      <c r="A625" s="4"/>
      <c r="B625" s="5"/>
      <c r="C625" s="5"/>
      <c r="D625" s="6"/>
      <c r="E625" s="6"/>
      <c r="F625" s="6"/>
      <c r="G625" s="6"/>
      <c r="H625" s="6"/>
      <c r="I625" s="6"/>
      <c r="J625" s="6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</row>
    <row r="626" spans="1:23" ht="15">
      <c r="A626" s="4"/>
      <c r="B626" s="5"/>
      <c r="C626" s="5"/>
      <c r="D626" s="6"/>
      <c r="E626" s="6"/>
      <c r="F626" s="6"/>
      <c r="G626" s="6"/>
      <c r="H626" s="6"/>
      <c r="I626" s="6"/>
      <c r="J626" s="6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</row>
    <row r="627" spans="1:23" ht="15">
      <c r="A627" s="4"/>
      <c r="B627" s="5"/>
      <c r="C627" s="5"/>
      <c r="D627" s="6"/>
      <c r="E627" s="6"/>
      <c r="F627" s="6"/>
      <c r="G627" s="6"/>
      <c r="H627" s="6"/>
      <c r="I627" s="6"/>
      <c r="J627" s="6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</row>
    <row r="628" spans="1:23" ht="15">
      <c r="A628" s="4"/>
      <c r="B628" s="5"/>
      <c r="C628" s="5"/>
      <c r="D628" s="6"/>
      <c r="E628" s="6"/>
      <c r="F628" s="6"/>
      <c r="G628" s="6"/>
      <c r="H628" s="6"/>
      <c r="I628" s="6"/>
      <c r="J628" s="6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</row>
    <row r="629" spans="1:23" ht="15">
      <c r="A629" s="4"/>
      <c r="B629" s="5"/>
      <c r="C629" s="5"/>
      <c r="D629" s="6"/>
      <c r="E629" s="6"/>
      <c r="F629" s="6"/>
      <c r="G629" s="6"/>
      <c r="H629" s="6"/>
      <c r="I629" s="6"/>
      <c r="J629" s="6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</row>
    <row r="630" spans="1:23" ht="15">
      <c r="A630" s="4"/>
      <c r="B630" s="5"/>
      <c r="C630" s="5"/>
      <c r="D630" s="6"/>
      <c r="E630" s="6"/>
      <c r="F630" s="6"/>
      <c r="G630" s="6"/>
      <c r="H630" s="6"/>
      <c r="I630" s="6"/>
      <c r="J630" s="6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</row>
    <row r="631" spans="1:23" ht="15">
      <c r="A631" s="4"/>
      <c r="B631" s="5"/>
      <c r="C631" s="5"/>
      <c r="D631" s="6"/>
      <c r="E631" s="6"/>
      <c r="F631" s="6"/>
      <c r="G631" s="6"/>
      <c r="H631" s="6"/>
      <c r="I631" s="6"/>
      <c r="J631" s="6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</row>
    <row r="632" spans="1:23" ht="15">
      <c r="A632" s="4"/>
      <c r="B632" s="5"/>
      <c r="C632" s="5"/>
      <c r="D632" s="6"/>
      <c r="E632" s="6"/>
      <c r="F632" s="6"/>
      <c r="G632" s="6"/>
      <c r="H632" s="6"/>
      <c r="I632" s="6"/>
      <c r="J632" s="6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</row>
    <row r="633" spans="1:23" ht="15">
      <c r="A633" s="4"/>
      <c r="B633" s="5"/>
      <c r="C633" s="5"/>
      <c r="D633" s="6"/>
      <c r="E633" s="6"/>
      <c r="F633" s="6"/>
      <c r="G633" s="6"/>
      <c r="H633" s="6"/>
      <c r="I633" s="6"/>
      <c r="J633" s="6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</row>
    <row r="634" spans="1:23" ht="15">
      <c r="A634" s="4"/>
      <c r="B634" s="5"/>
      <c r="C634" s="5"/>
      <c r="D634" s="6"/>
      <c r="E634" s="6"/>
      <c r="F634" s="6"/>
      <c r="G634" s="6"/>
      <c r="H634" s="6"/>
      <c r="I634" s="6"/>
      <c r="J634" s="6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</row>
    <row r="635" spans="1:23" ht="15">
      <c r="A635" s="4"/>
      <c r="B635" s="5"/>
      <c r="C635" s="5"/>
      <c r="D635" s="6"/>
      <c r="E635" s="6"/>
      <c r="F635" s="6"/>
      <c r="G635" s="6"/>
      <c r="H635" s="6"/>
      <c r="I635" s="6"/>
      <c r="J635" s="6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</row>
    <row r="636" spans="1:23" ht="15">
      <c r="A636" s="4"/>
      <c r="B636" s="5"/>
      <c r="C636" s="5"/>
      <c r="D636" s="6"/>
      <c r="E636" s="6"/>
      <c r="F636" s="6"/>
      <c r="G636" s="6"/>
      <c r="H636" s="6"/>
      <c r="I636" s="6"/>
      <c r="J636" s="6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</row>
    <row r="637" spans="1:23" ht="15">
      <c r="A637" s="4"/>
      <c r="B637" s="5"/>
      <c r="C637" s="5"/>
      <c r="D637" s="6"/>
      <c r="E637" s="6"/>
      <c r="F637" s="6"/>
      <c r="G637" s="6"/>
      <c r="H637" s="6"/>
      <c r="I637" s="6"/>
      <c r="J637" s="6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</row>
    <row r="638" spans="1:23" ht="15">
      <c r="A638" s="4"/>
      <c r="B638" s="5"/>
      <c r="C638" s="5"/>
      <c r="D638" s="6"/>
      <c r="E638" s="6"/>
      <c r="F638" s="6"/>
      <c r="G638" s="6"/>
      <c r="H638" s="6"/>
      <c r="I638" s="6"/>
      <c r="J638" s="6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</row>
    <row r="639" spans="1:23" ht="15">
      <c r="A639" s="4"/>
      <c r="B639" s="5"/>
      <c r="C639" s="5"/>
      <c r="D639" s="6"/>
      <c r="E639" s="6"/>
      <c r="F639" s="6"/>
      <c r="G639" s="6"/>
      <c r="H639" s="6"/>
      <c r="I639" s="6"/>
      <c r="J639" s="6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</row>
    <row r="640" spans="1:23" ht="15">
      <c r="A640" s="4"/>
      <c r="B640" s="5"/>
      <c r="C640" s="5"/>
      <c r="D640" s="6"/>
      <c r="E640" s="6"/>
      <c r="F640" s="6"/>
      <c r="G640" s="6"/>
      <c r="H640" s="6"/>
      <c r="I640" s="6"/>
      <c r="J640" s="6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</row>
    <row r="641" spans="1:23" ht="15">
      <c r="A641" s="4"/>
      <c r="B641" s="5"/>
      <c r="C641" s="5"/>
      <c r="D641" s="6"/>
      <c r="E641" s="6"/>
      <c r="F641" s="6"/>
      <c r="G641" s="6"/>
      <c r="H641" s="6"/>
      <c r="I641" s="6"/>
      <c r="J641" s="6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</row>
    <row r="642" spans="1:23" ht="15">
      <c r="A642" s="4"/>
      <c r="B642" s="5"/>
      <c r="C642" s="5"/>
      <c r="D642" s="6"/>
      <c r="E642" s="6"/>
      <c r="F642" s="6"/>
      <c r="G642" s="6"/>
      <c r="H642" s="6"/>
      <c r="I642" s="6"/>
      <c r="J642" s="6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</row>
    <row r="643" spans="1:23" ht="15">
      <c r="A643" s="4"/>
      <c r="B643" s="5"/>
      <c r="C643" s="5"/>
      <c r="D643" s="6"/>
      <c r="E643" s="6"/>
      <c r="F643" s="6"/>
      <c r="G643" s="6"/>
      <c r="H643" s="6"/>
      <c r="I643" s="6"/>
      <c r="J643" s="6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</row>
    <row r="644" spans="1:23" ht="15">
      <c r="A644" s="4"/>
      <c r="B644" s="5"/>
      <c r="C644" s="5"/>
      <c r="D644" s="6"/>
      <c r="E644" s="6"/>
      <c r="F644" s="6"/>
      <c r="G644" s="6"/>
      <c r="H644" s="6"/>
      <c r="I644" s="6"/>
      <c r="J644" s="6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</row>
    <row r="645" spans="1:23" ht="15">
      <c r="A645" s="4"/>
      <c r="B645" s="5"/>
      <c r="C645" s="5"/>
      <c r="D645" s="6"/>
      <c r="E645" s="6"/>
      <c r="F645" s="6"/>
      <c r="G645" s="6"/>
      <c r="H645" s="6"/>
      <c r="I645" s="6"/>
      <c r="J645" s="6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</row>
    <row r="646" spans="1:23" ht="15">
      <c r="A646" s="4"/>
      <c r="B646" s="5"/>
      <c r="C646" s="5"/>
      <c r="D646" s="6"/>
      <c r="E646" s="6"/>
      <c r="F646" s="6"/>
      <c r="G646" s="6"/>
      <c r="H646" s="6"/>
      <c r="I646" s="6"/>
      <c r="J646" s="6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</row>
    <row r="647" spans="1:23" ht="15">
      <c r="A647" s="4"/>
      <c r="B647" s="5"/>
      <c r="C647" s="5"/>
      <c r="D647" s="6"/>
      <c r="E647" s="6"/>
      <c r="F647" s="6"/>
      <c r="G647" s="6"/>
      <c r="H647" s="6"/>
      <c r="I647" s="6"/>
      <c r="J647" s="6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</row>
    <row r="648" spans="1:23" ht="15">
      <c r="A648" s="4"/>
      <c r="B648" s="5"/>
      <c r="C648" s="5"/>
      <c r="D648" s="6"/>
      <c r="E648" s="6"/>
      <c r="F648" s="6"/>
      <c r="G648" s="6"/>
      <c r="H648" s="6"/>
      <c r="I648" s="6"/>
      <c r="J648" s="6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</row>
    <row r="649" spans="1:23" ht="15">
      <c r="A649" s="4"/>
      <c r="B649" s="5"/>
      <c r="C649" s="5"/>
      <c r="D649" s="6"/>
      <c r="E649" s="6"/>
      <c r="F649" s="6"/>
      <c r="G649" s="6"/>
      <c r="H649" s="6"/>
      <c r="I649" s="6"/>
      <c r="J649" s="6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</row>
    <row r="650" spans="1:23" ht="15">
      <c r="A650" s="4"/>
      <c r="B650" s="5"/>
      <c r="C650" s="5"/>
      <c r="D650" s="6"/>
      <c r="E650" s="6"/>
      <c r="F650" s="6"/>
      <c r="G650" s="6"/>
      <c r="H650" s="6"/>
      <c r="I650" s="6"/>
      <c r="J650" s="6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</row>
    <row r="651" spans="1:23" ht="15">
      <c r="A651" s="4"/>
      <c r="B651" s="5"/>
      <c r="C651" s="5"/>
      <c r="D651" s="6"/>
      <c r="E651" s="6"/>
      <c r="F651" s="6"/>
      <c r="G651" s="6"/>
      <c r="H651" s="6"/>
      <c r="I651" s="6"/>
      <c r="J651" s="6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</row>
    <row r="652" spans="1:23" ht="15">
      <c r="A652" s="4"/>
      <c r="B652" s="5"/>
      <c r="C652" s="5"/>
      <c r="D652" s="6"/>
      <c r="E652" s="6"/>
      <c r="F652" s="6"/>
      <c r="G652" s="6"/>
      <c r="H652" s="6"/>
      <c r="I652" s="6"/>
      <c r="J652" s="6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</row>
    <row r="653" spans="1:23" ht="15">
      <c r="A653" s="4"/>
      <c r="B653" s="5"/>
      <c r="C653" s="5"/>
      <c r="D653" s="6"/>
      <c r="E653" s="6"/>
      <c r="F653" s="6"/>
      <c r="G653" s="6"/>
      <c r="H653" s="6"/>
      <c r="I653" s="6"/>
      <c r="J653" s="6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</row>
    <row r="654" spans="1:23" ht="15">
      <c r="A654" s="4"/>
      <c r="B654" s="5"/>
      <c r="C654" s="5"/>
      <c r="D654" s="6"/>
      <c r="E654" s="6"/>
      <c r="F654" s="6"/>
      <c r="G654" s="6"/>
      <c r="H654" s="6"/>
      <c r="I654" s="6"/>
      <c r="J654" s="6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</row>
    <row r="655" spans="1:23" ht="15">
      <c r="A655" s="4"/>
      <c r="B655" s="5"/>
      <c r="C655" s="5"/>
      <c r="D655" s="6"/>
      <c r="E655" s="6"/>
      <c r="F655" s="6"/>
      <c r="G655" s="6"/>
      <c r="H655" s="6"/>
      <c r="I655" s="6"/>
      <c r="J655" s="6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</row>
    <row r="656" spans="1:23" ht="15">
      <c r="A656" s="4"/>
      <c r="B656" s="5"/>
      <c r="C656" s="5"/>
      <c r="D656" s="6"/>
      <c r="E656" s="6"/>
      <c r="F656" s="6"/>
      <c r="G656" s="6"/>
      <c r="H656" s="6"/>
      <c r="I656" s="6"/>
      <c r="J656" s="6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</row>
    <row r="657" spans="1:23" ht="15">
      <c r="A657" s="4"/>
      <c r="B657" s="5"/>
      <c r="C657" s="5"/>
      <c r="D657" s="6"/>
      <c r="E657" s="6"/>
      <c r="F657" s="6"/>
      <c r="G657" s="6"/>
      <c r="H657" s="6"/>
      <c r="I657" s="6"/>
      <c r="J657" s="6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</row>
    <row r="658" spans="1:23" ht="15">
      <c r="A658" s="4"/>
      <c r="B658" s="5"/>
      <c r="C658" s="5"/>
      <c r="D658" s="6"/>
      <c r="E658" s="6"/>
      <c r="F658" s="6"/>
      <c r="G658" s="6"/>
      <c r="H658" s="6"/>
      <c r="I658" s="6"/>
      <c r="J658" s="6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</row>
    <row r="659" spans="1:23" ht="15">
      <c r="A659" s="4"/>
      <c r="B659" s="5"/>
      <c r="C659" s="5"/>
      <c r="D659" s="6"/>
      <c r="E659" s="6"/>
      <c r="F659" s="6"/>
      <c r="G659" s="6"/>
      <c r="H659" s="6"/>
      <c r="I659" s="6"/>
      <c r="J659" s="6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</row>
    <row r="660" spans="1:23" ht="15">
      <c r="A660" s="4"/>
      <c r="B660" s="5"/>
      <c r="C660" s="5"/>
      <c r="D660" s="6"/>
      <c r="E660" s="6"/>
      <c r="F660" s="6"/>
      <c r="G660" s="6"/>
      <c r="H660" s="6"/>
      <c r="I660" s="6"/>
      <c r="J660" s="6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</row>
    <row r="661" spans="1:23" ht="15">
      <c r="A661" s="4"/>
      <c r="B661" s="5"/>
      <c r="C661" s="5"/>
      <c r="D661" s="6"/>
      <c r="E661" s="6"/>
      <c r="F661" s="6"/>
      <c r="G661" s="6"/>
      <c r="H661" s="6"/>
      <c r="I661" s="6"/>
      <c r="J661" s="6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</row>
    <row r="662" spans="1:23" ht="15">
      <c r="A662" s="4"/>
      <c r="B662" s="5"/>
      <c r="C662" s="5"/>
      <c r="D662" s="6"/>
      <c r="E662" s="6"/>
      <c r="F662" s="6"/>
      <c r="G662" s="6"/>
      <c r="H662" s="6"/>
      <c r="I662" s="6"/>
      <c r="J662" s="6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</row>
    <row r="663" spans="1:23" ht="15">
      <c r="A663" s="4"/>
      <c r="B663" s="5"/>
      <c r="C663" s="5"/>
      <c r="D663" s="6"/>
      <c r="E663" s="6"/>
      <c r="F663" s="6"/>
      <c r="G663" s="6"/>
      <c r="H663" s="6"/>
      <c r="I663" s="6"/>
      <c r="J663" s="6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</row>
    <row r="664" spans="1:23" ht="15">
      <c r="A664" s="4"/>
      <c r="B664" s="5"/>
      <c r="C664" s="5"/>
      <c r="D664" s="6"/>
      <c r="E664" s="6"/>
      <c r="F664" s="6"/>
      <c r="G664" s="6"/>
      <c r="H664" s="6"/>
      <c r="I664" s="6"/>
      <c r="J664" s="6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</row>
    <row r="665" spans="1:23" ht="15">
      <c r="A665" s="4"/>
      <c r="B665" s="5"/>
      <c r="C665" s="5"/>
      <c r="D665" s="6"/>
      <c r="E665" s="6"/>
      <c r="F665" s="6"/>
      <c r="G665" s="6"/>
      <c r="H665" s="6"/>
      <c r="I665" s="6"/>
      <c r="J665" s="6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</row>
    <row r="666" spans="1:23" ht="15">
      <c r="A666" s="4"/>
      <c r="B666" s="5"/>
      <c r="C666" s="5"/>
      <c r="D666" s="6"/>
      <c r="E666" s="6"/>
      <c r="F666" s="6"/>
      <c r="G666" s="6"/>
      <c r="H666" s="6"/>
      <c r="I666" s="6"/>
      <c r="J666" s="6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</row>
    <row r="667" spans="1:23" ht="15">
      <c r="A667" s="4"/>
      <c r="B667" s="5"/>
      <c r="C667" s="5"/>
      <c r="D667" s="6"/>
      <c r="E667" s="6"/>
      <c r="F667" s="6"/>
      <c r="G667" s="6"/>
      <c r="H667" s="6"/>
      <c r="I667" s="6"/>
      <c r="J667" s="6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</row>
    <row r="668" spans="1:23" ht="15">
      <c r="A668" s="4"/>
      <c r="B668" s="5"/>
      <c r="C668" s="5"/>
      <c r="D668" s="6"/>
      <c r="E668" s="6"/>
      <c r="F668" s="6"/>
      <c r="G668" s="6"/>
      <c r="H668" s="6"/>
      <c r="I668" s="6"/>
      <c r="J668" s="6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</row>
    <row r="669" spans="1:23" ht="15">
      <c r="A669" s="4"/>
      <c r="B669" s="5"/>
      <c r="C669" s="5"/>
      <c r="D669" s="6"/>
      <c r="E669" s="6"/>
      <c r="F669" s="6"/>
      <c r="G669" s="6"/>
      <c r="H669" s="6"/>
      <c r="I669" s="6"/>
      <c r="J669" s="6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</row>
    <row r="670" spans="1:23" ht="15">
      <c r="A670" s="4"/>
      <c r="B670" s="5"/>
      <c r="C670" s="5"/>
      <c r="D670" s="6"/>
      <c r="E670" s="6"/>
      <c r="F670" s="6"/>
      <c r="G670" s="6"/>
      <c r="H670" s="6"/>
      <c r="I670" s="6"/>
      <c r="J670" s="6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</row>
    <row r="671" spans="1:23" ht="15">
      <c r="A671" s="4"/>
      <c r="B671" s="5"/>
      <c r="C671" s="5"/>
      <c r="D671" s="6"/>
      <c r="E671" s="6"/>
      <c r="F671" s="6"/>
      <c r="G671" s="6"/>
      <c r="H671" s="6"/>
      <c r="I671" s="6"/>
      <c r="J671" s="6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</row>
    <row r="672" spans="1:23" ht="15">
      <c r="A672" s="4"/>
      <c r="B672" s="5"/>
      <c r="C672" s="5"/>
      <c r="D672" s="6"/>
      <c r="E672" s="6"/>
      <c r="F672" s="6"/>
      <c r="G672" s="6"/>
      <c r="H672" s="6"/>
      <c r="I672" s="6"/>
      <c r="J672" s="6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</row>
    <row r="673" spans="1:23" ht="15">
      <c r="A673" s="4"/>
      <c r="B673" s="5"/>
      <c r="C673" s="5"/>
      <c r="D673" s="6"/>
      <c r="E673" s="6"/>
      <c r="F673" s="6"/>
      <c r="G673" s="6"/>
      <c r="H673" s="6"/>
      <c r="I673" s="6"/>
      <c r="J673" s="6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</row>
    <row r="674" spans="1:23" ht="15">
      <c r="A674" s="4"/>
      <c r="B674" s="5"/>
      <c r="C674" s="5"/>
      <c r="D674" s="6"/>
      <c r="E674" s="6"/>
      <c r="F674" s="6"/>
      <c r="G674" s="6"/>
      <c r="H674" s="6"/>
      <c r="I674" s="6"/>
      <c r="J674" s="6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</row>
    <row r="675" spans="1:23" ht="15">
      <c r="A675" s="4"/>
      <c r="B675" s="5"/>
      <c r="C675" s="5"/>
      <c r="D675" s="6"/>
      <c r="E675" s="6"/>
      <c r="F675" s="6"/>
      <c r="G675" s="6"/>
      <c r="H675" s="6"/>
      <c r="I675" s="6"/>
      <c r="J675" s="6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</row>
    <row r="676" spans="1:23" ht="15">
      <c r="A676" s="4"/>
      <c r="B676" s="5"/>
      <c r="C676" s="5"/>
      <c r="D676" s="6"/>
      <c r="E676" s="6"/>
      <c r="F676" s="6"/>
      <c r="G676" s="6"/>
      <c r="H676" s="6"/>
      <c r="I676" s="6"/>
      <c r="J676" s="6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</row>
    <row r="677" spans="1:23" ht="15">
      <c r="A677" s="4"/>
      <c r="B677" s="5"/>
      <c r="C677" s="5"/>
      <c r="D677" s="6"/>
      <c r="E677" s="6"/>
      <c r="F677" s="6"/>
      <c r="G677" s="6"/>
      <c r="H677" s="6"/>
      <c r="I677" s="6"/>
      <c r="J677" s="6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</row>
    <row r="678" spans="1:23" ht="15">
      <c r="A678" s="4"/>
      <c r="B678" s="5"/>
      <c r="C678" s="5"/>
      <c r="D678" s="6"/>
      <c r="E678" s="6"/>
      <c r="F678" s="6"/>
      <c r="G678" s="6"/>
      <c r="H678" s="6"/>
      <c r="I678" s="6"/>
      <c r="J678" s="6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</row>
    <row r="679" spans="1:23" ht="15">
      <c r="A679" s="4"/>
      <c r="B679" s="5"/>
      <c r="C679" s="5"/>
      <c r="D679" s="6"/>
      <c r="E679" s="6"/>
      <c r="F679" s="6"/>
      <c r="G679" s="6"/>
      <c r="H679" s="6"/>
      <c r="I679" s="6"/>
      <c r="J679" s="6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</row>
    <row r="680" spans="1:23" ht="15">
      <c r="A680" s="4"/>
      <c r="B680" s="5"/>
      <c r="C680" s="5"/>
      <c r="D680" s="6"/>
      <c r="E680" s="6"/>
      <c r="F680" s="6"/>
      <c r="G680" s="6"/>
      <c r="H680" s="6"/>
      <c r="I680" s="6"/>
      <c r="J680" s="6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</row>
    <row r="681" spans="1:23" ht="15">
      <c r="A681" s="4"/>
      <c r="B681" s="5"/>
      <c r="C681" s="5"/>
      <c r="D681" s="6"/>
      <c r="E681" s="6"/>
      <c r="F681" s="6"/>
      <c r="G681" s="6"/>
      <c r="H681" s="6"/>
      <c r="I681" s="6"/>
      <c r="J681" s="6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</row>
    <row r="682" spans="1:23" ht="15">
      <c r="A682" s="4"/>
      <c r="B682" s="5"/>
      <c r="C682" s="5"/>
      <c r="D682" s="6"/>
      <c r="E682" s="6"/>
      <c r="F682" s="6"/>
      <c r="G682" s="6"/>
      <c r="H682" s="6"/>
      <c r="I682" s="6"/>
      <c r="J682" s="6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</row>
    <row r="683" spans="1:23" ht="15">
      <c r="A683" s="4"/>
      <c r="B683" s="5"/>
      <c r="C683" s="5"/>
      <c r="D683" s="6"/>
      <c r="E683" s="6"/>
      <c r="F683" s="6"/>
      <c r="G683" s="6"/>
      <c r="H683" s="6"/>
      <c r="I683" s="6"/>
      <c r="J683" s="6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</row>
    <row r="684" spans="1:23" ht="15">
      <c r="A684" s="4"/>
      <c r="B684" s="5"/>
      <c r="C684" s="5"/>
      <c r="D684" s="6"/>
      <c r="E684" s="6"/>
      <c r="F684" s="6"/>
      <c r="G684" s="6"/>
      <c r="H684" s="6"/>
      <c r="I684" s="6"/>
      <c r="J684" s="6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</row>
    <row r="685" spans="1:23" ht="15">
      <c r="A685" s="4"/>
      <c r="B685" s="5"/>
      <c r="C685" s="5"/>
      <c r="D685" s="6"/>
      <c r="E685" s="6"/>
      <c r="F685" s="6"/>
      <c r="G685" s="6"/>
      <c r="H685" s="6"/>
      <c r="I685" s="6"/>
      <c r="J685" s="6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</row>
    <row r="686" spans="1:23" ht="15">
      <c r="A686" s="4"/>
      <c r="B686" s="5"/>
      <c r="C686" s="5"/>
      <c r="D686" s="6"/>
      <c r="E686" s="6"/>
      <c r="F686" s="6"/>
      <c r="G686" s="6"/>
      <c r="H686" s="6"/>
      <c r="I686" s="6"/>
      <c r="J686" s="6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</row>
    <row r="687" spans="1:23" ht="15">
      <c r="A687" s="4"/>
      <c r="B687" s="5"/>
      <c r="C687" s="5"/>
      <c r="D687" s="6"/>
      <c r="E687" s="6"/>
      <c r="F687" s="6"/>
      <c r="G687" s="6"/>
      <c r="H687" s="6"/>
      <c r="I687" s="6"/>
      <c r="J687" s="6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</row>
    <row r="688" spans="1:23" ht="15">
      <c r="A688" s="4"/>
      <c r="B688" s="5"/>
      <c r="C688" s="5"/>
      <c r="D688" s="6"/>
      <c r="E688" s="6"/>
      <c r="F688" s="6"/>
      <c r="G688" s="6"/>
      <c r="H688" s="6"/>
      <c r="I688" s="6"/>
      <c r="J688" s="6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</row>
    <row r="689" spans="1:23" ht="15">
      <c r="A689" s="4"/>
      <c r="B689" s="5"/>
      <c r="C689" s="5"/>
      <c r="D689" s="6"/>
      <c r="E689" s="6"/>
      <c r="F689" s="6"/>
      <c r="G689" s="6"/>
      <c r="H689" s="6"/>
      <c r="I689" s="6"/>
      <c r="J689" s="6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</row>
    <row r="690" spans="1:23" ht="15">
      <c r="A690" s="4"/>
      <c r="B690" s="5"/>
      <c r="C690" s="5"/>
      <c r="D690" s="6"/>
      <c r="E690" s="6"/>
      <c r="F690" s="6"/>
      <c r="G690" s="6"/>
      <c r="H690" s="6"/>
      <c r="I690" s="6"/>
      <c r="J690" s="6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</row>
    <row r="691" spans="1:23" ht="15">
      <c r="A691" s="4"/>
      <c r="B691" s="5"/>
      <c r="C691" s="5"/>
      <c r="D691" s="6"/>
      <c r="E691" s="6"/>
      <c r="F691" s="6"/>
      <c r="G691" s="6"/>
      <c r="H691" s="6"/>
      <c r="I691" s="6"/>
      <c r="J691" s="6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</row>
    <row r="692" spans="1:23" ht="15">
      <c r="A692" s="4"/>
      <c r="B692" s="5"/>
      <c r="C692" s="5"/>
      <c r="D692" s="6"/>
      <c r="E692" s="6"/>
      <c r="F692" s="6"/>
      <c r="G692" s="6"/>
      <c r="H692" s="6"/>
      <c r="I692" s="6"/>
      <c r="J692" s="6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</row>
    <row r="693" spans="1:23" ht="15">
      <c r="A693" s="4"/>
      <c r="B693" s="5"/>
      <c r="C693" s="5"/>
      <c r="D693" s="6"/>
      <c r="E693" s="6"/>
      <c r="F693" s="6"/>
      <c r="G693" s="6"/>
      <c r="H693" s="6"/>
      <c r="I693" s="6"/>
      <c r="J693" s="6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</row>
    <row r="694" spans="1:23" ht="15">
      <c r="A694" s="4"/>
      <c r="B694" s="5"/>
      <c r="C694" s="5"/>
      <c r="D694" s="6"/>
      <c r="E694" s="6"/>
      <c r="F694" s="6"/>
      <c r="G694" s="6"/>
      <c r="H694" s="6"/>
      <c r="I694" s="6"/>
      <c r="J694" s="6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</row>
    <row r="695" spans="1:23" ht="15">
      <c r="A695" s="4"/>
      <c r="B695" s="5"/>
      <c r="C695" s="5"/>
      <c r="D695" s="6"/>
      <c r="E695" s="6"/>
      <c r="F695" s="6"/>
      <c r="G695" s="6"/>
      <c r="H695" s="6"/>
      <c r="I695" s="6"/>
      <c r="J695" s="6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</row>
    <row r="696" spans="1:23" ht="15">
      <c r="A696" s="4"/>
      <c r="B696" s="5"/>
      <c r="C696" s="5"/>
      <c r="D696" s="6"/>
      <c r="E696" s="6"/>
      <c r="F696" s="6"/>
      <c r="G696" s="6"/>
      <c r="H696" s="6"/>
      <c r="I696" s="6"/>
      <c r="J696" s="6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</row>
    <row r="697" spans="1:23" ht="15">
      <c r="A697" s="4"/>
      <c r="B697" s="5"/>
      <c r="C697" s="5"/>
      <c r="D697" s="6"/>
      <c r="E697" s="6"/>
      <c r="F697" s="6"/>
      <c r="G697" s="6"/>
      <c r="H697" s="6"/>
      <c r="I697" s="6"/>
      <c r="J697" s="6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</row>
    <row r="698" spans="1:23" ht="15">
      <c r="A698" s="4"/>
      <c r="B698" s="5"/>
      <c r="C698" s="5"/>
      <c r="D698" s="6"/>
      <c r="E698" s="6"/>
      <c r="F698" s="6"/>
      <c r="G698" s="6"/>
      <c r="H698" s="6"/>
      <c r="I698" s="6"/>
      <c r="J698" s="6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</row>
    <row r="699" spans="1:23" ht="15">
      <c r="A699" s="4"/>
      <c r="B699" s="5"/>
      <c r="C699" s="5"/>
      <c r="D699" s="6"/>
      <c r="E699" s="6"/>
      <c r="F699" s="6"/>
      <c r="G699" s="6"/>
      <c r="H699" s="6"/>
      <c r="I699" s="6"/>
      <c r="J699" s="6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</row>
    <row r="700" spans="1:23" ht="15">
      <c r="A700" s="4"/>
      <c r="B700" s="5"/>
      <c r="C700" s="5"/>
      <c r="D700" s="6"/>
      <c r="E700" s="6"/>
      <c r="F700" s="6"/>
      <c r="G700" s="6"/>
      <c r="H700" s="6"/>
      <c r="I700" s="6"/>
      <c r="J700" s="6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</row>
    <row r="701" spans="1:23" ht="15">
      <c r="A701" s="4"/>
      <c r="B701" s="5"/>
      <c r="C701" s="5"/>
      <c r="D701" s="6"/>
      <c r="E701" s="6"/>
      <c r="F701" s="6"/>
      <c r="G701" s="6"/>
      <c r="H701" s="6"/>
      <c r="I701" s="6"/>
      <c r="J701" s="6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</row>
    <row r="702" spans="1:23" ht="15">
      <c r="A702" s="4"/>
      <c r="B702" s="5"/>
      <c r="C702" s="5"/>
      <c r="D702" s="6"/>
      <c r="E702" s="6"/>
      <c r="F702" s="6"/>
      <c r="G702" s="6"/>
      <c r="H702" s="6"/>
      <c r="I702" s="6"/>
      <c r="J702" s="6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</row>
    <row r="703" spans="1:23" ht="15">
      <c r="A703" s="4"/>
      <c r="B703" s="5"/>
      <c r="C703" s="5"/>
      <c r="D703" s="6"/>
      <c r="E703" s="6"/>
      <c r="F703" s="6"/>
      <c r="G703" s="6"/>
      <c r="H703" s="6"/>
      <c r="I703" s="6"/>
      <c r="J703" s="6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</row>
    <row r="704" spans="1:23" ht="15">
      <c r="A704" s="4"/>
      <c r="B704" s="5"/>
      <c r="C704" s="5"/>
      <c r="D704" s="6"/>
      <c r="E704" s="6"/>
      <c r="F704" s="6"/>
      <c r="G704" s="6"/>
      <c r="H704" s="6"/>
      <c r="I704" s="6"/>
      <c r="J704" s="6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</row>
    <row r="705" spans="1:23" ht="15">
      <c r="A705" s="4"/>
      <c r="B705" s="5"/>
      <c r="C705" s="5"/>
      <c r="D705" s="6"/>
      <c r="E705" s="6"/>
      <c r="F705" s="6"/>
      <c r="G705" s="6"/>
      <c r="H705" s="6"/>
      <c r="I705" s="6"/>
      <c r="J705" s="6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</row>
    <row r="706" spans="1:23" ht="15">
      <c r="A706" s="4"/>
      <c r="B706" s="5"/>
      <c r="C706" s="5"/>
      <c r="D706" s="6"/>
      <c r="E706" s="6"/>
      <c r="F706" s="6"/>
      <c r="G706" s="6"/>
      <c r="H706" s="6"/>
      <c r="I706" s="6"/>
      <c r="J706" s="6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</row>
    <row r="707" spans="1:23" ht="15">
      <c r="A707" s="4"/>
      <c r="B707" s="5"/>
      <c r="C707" s="5"/>
      <c r="D707" s="6"/>
      <c r="E707" s="6"/>
      <c r="F707" s="6"/>
      <c r="G707" s="6"/>
      <c r="H707" s="6"/>
      <c r="I707" s="6"/>
      <c r="J707" s="6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</row>
    <row r="708" spans="1:23" ht="15">
      <c r="A708" s="4"/>
      <c r="B708" s="5"/>
      <c r="C708" s="5"/>
      <c r="D708" s="6"/>
      <c r="E708" s="6"/>
      <c r="F708" s="6"/>
      <c r="G708" s="6"/>
      <c r="H708" s="6"/>
      <c r="I708" s="6"/>
      <c r="J708" s="6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</row>
    <row r="709" spans="1:23" ht="15">
      <c r="A709" s="4"/>
      <c r="B709" s="5"/>
      <c r="C709" s="5"/>
      <c r="D709" s="6"/>
      <c r="E709" s="6"/>
      <c r="F709" s="6"/>
      <c r="G709" s="6"/>
      <c r="H709" s="6"/>
      <c r="I709" s="6"/>
      <c r="J709" s="6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</row>
    <row r="710" spans="1:23" ht="15">
      <c r="A710" s="4"/>
      <c r="B710" s="5"/>
      <c r="C710" s="5"/>
      <c r="D710" s="6"/>
      <c r="E710" s="6"/>
      <c r="F710" s="6"/>
      <c r="G710" s="6"/>
      <c r="H710" s="6"/>
      <c r="I710" s="6"/>
      <c r="J710" s="6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</row>
    <row r="711" spans="1:23" ht="15">
      <c r="A711" s="4"/>
      <c r="B711" s="5"/>
      <c r="C711" s="5"/>
      <c r="D711" s="6"/>
      <c r="E711" s="6"/>
      <c r="F711" s="6"/>
      <c r="G711" s="6"/>
      <c r="H711" s="6"/>
      <c r="I711" s="6"/>
      <c r="J711" s="6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</row>
    <row r="712" spans="1:23" ht="15">
      <c r="A712" s="4"/>
      <c r="B712" s="5"/>
      <c r="C712" s="5"/>
      <c r="D712" s="6"/>
      <c r="E712" s="6"/>
      <c r="F712" s="6"/>
      <c r="G712" s="6"/>
      <c r="H712" s="6"/>
      <c r="I712" s="6"/>
      <c r="J712" s="6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</row>
    <row r="713" spans="1:23" ht="15">
      <c r="A713" s="4"/>
      <c r="B713" s="5"/>
      <c r="C713" s="5"/>
      <c r="D713" s="6"/>
      <c r="E713" s="6"/>
      <c r="F713" s="6"/>
      <c r="G713" s="6"/>
      <c r="H713" s="6"/>
      <c r="I713" s="6"/>
      <c r="J713" s="6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</row>
    <row r="714" spans="1:23" ht="15">
      <c r="A714" s="4"/>
      <c r="B714" s="5"/>
      <c r="C714" s="5"/>
      <c r="D714" s="6"/>
      <c r="E714" s="6"/>
      <c r="F714" s="6"/>
      <c r="G714" s="6"/>
      <c r="H714" s="6"/>
      <c r="I714" s="6"/>
      <c r="J714" s="6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</row>
    <row r="715" spans="1:23" ht="15">
      <c r="A715" s="4"/>
      <c r="B715" s="5"/>
      <c r="C715" s="5"/>
      <c r="D715" s="6"/>
      <c r="E715" s="6"/>
      <c r="F715" s="6"/>
      <c r="G715" s="6"/>
      <c r="H715" s="6"/>
      <c r="I715" s="6"/>
      <c r="J715" s="6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</row>
    <row r="716" spans="1:23" ht="15">
      <c r="A716" s="4"/>
      <c r="B716" s="5"/>
      <c r="C716" s="5"/>
      <c r="D716" s="6"/>
      <c r="E716" s="6"/>
      <c r="F716" s="6"/>
      <c r="G716" s="6"/>
      <c r="H716" s="6"/>
      <c r="I716" s="6"/>
      <c r="J716" s="6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</row>
    <row r="717" spans="1:23" ht="15">
      <c r="A717" s="4"/>
      <c r="B717" s="5"/>
      <c r="C717" s="5"/>
      <c r="D717" s="6"/>
      <c r="E717" s="6"/>
      <c r="F717" s="6"/>
      <c r="G717" s="6"/>
      <c r="H717" s="6"/>
      <c r="I717" s="6"/>
      <c r="J717" s="6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</row>
    <row r="718" spans="1:23" ht="15">
      <c r="A718" s="4"/>
      <c r="B718" s="5"/>
      <c r="C718" s="5"/>
      <c r="D718" s="6"/>
      <c r="E718" s="6"/>
      <c r="F718" s="6"/>
      <c r="G718" s="6"/>
      <c r="H718" s="6"/>
      <c r="I718" s="6"/>
      <c r="J718" s="6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</row>
    <row r="719" spans="1:23" ht="15">
      <c r="A719" s="4"/>
      <c r="B719" s="5"/>
      <c r="C719" s="5"/>
      <c r="D719" s="6"/>
      <c r="E719" s="6"/>
      <c r="F719" s="6"/>
      <c r="G719" s="6"/>
      <c r="H719" s="6"/>
      <c r="I719" s="6"/>
      <c r="J719" s="6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</row>
    <row r="720" spans="1:23" ht="15">
      <c r="A720" s="4"/>
      <c r="B720" s="5"/>
      <c r="C720" s="5"/>
      <c r="D720" s="6"/>
      <c r="E720" s="6"/>
      <c r="F720" s="6"/>
      <c r="G720" s="6"/>
      <c r="H720" s="6"/>
      <c r="I720" s="6"/>
      <c r="J720" s="6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</row>
    <row r="721" spans="1:23" ht="15">
      <c r="A721" s="4"/>
      <c r="B721" s="5"/>
      <c r="C721" s="5"/>
      <c r="D721" s="6"/>
      <c r="E721" s="6"/>
      <c r="F721" s="6"/>
      <c r="G721" s="6"/>
      <c r="H721" s="6"/>
      <c r="I721" s="6"/>
      <c r="J721" s="6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</row>
    <row r="722" spans="1:23" ht="15">
      <c r="A722" s="4"/>
      <c r="B722" s="5"/>
      <c r="C722" s="5"/>
      <c r="D722" s="6"/>
      <c r="E722" s="6"/>
      <c r="F722" s="6"/>
      <c r="G722" s="6"/>
      <c r="H722" s="6"/>
      <c r="I722" s="6"/>
      <c r="J722" s="6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</row>
    <row r="723" spans="1:23" ht="15">
      <c r="A723" s="4"/>
      <c r="B723" s="5"/>
      <c r="C723" s="5"/>
      <c r="D723" s="6"/>
      <c r="E723" s="6"/>
      <c r="F723" s="6"/>
      <c r="G723" s="6"/>
      <c r="H723" s="6"/>
      <c r="I723" s="6"/>
      <c r="J723" s="6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</row>
    <row r="724" spans="1:23" ht="15">
      <c r="A724" s="4"/>
      <c r="B724" s="5"/>
      <c r="C724" s="5"/>
      <c r="D724" s="6"/>
      <c r="E724" s="6"/>
      <c r="F724" s="6"/>
      <c r="G724" s="6"/>
      <c r="H724" s="6"/>
      <c r="I724" s="6"/>
      <c r="J724" s="6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</row>
    <row r="725" spans="1:23" ht="15">
      <c r="A725" s="4"/>
      <c r="B725" s="5"/>
      <c r="C725" s="5"/>
      <c r="D725" s="6"/>
      <c r="E725" s="6"/>
      <c r="F725" s="6"/>
      <c r="G725" s="6"/>
      <c r="H725" s="6"/>
      <c r="I725" s="6"/>
      <c r="J725" s="6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</row>
    <row r="726" spans="1:23" ht="15">
      <c r="A726" s="4"/>
      <c r="B726" s="5"/>
      <c r="C726" s="5"/>
      <c r="D726" s="6"/>
      <c r="E726" s="6"/>
      <c r="F726" s="6"/>
      <c r="G726" s="6"/>
      <c r="H726" s="6"/>
      <c r="I726" s="6"/>
      <c r="J726" s="6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</row>
    <row r="727" spans="1:23" ht="15">
      <c r="A727" s="4"/>
      <c r="B727" s="5"/>
      <c r="C727" s="5"/>
      <c r="D727" s="6"/>
      <c r="E727" s="6"/>
      <c r="F727" s="6"/>
      <c r="G727" s="6"/>
      <c r="H727" s="6"/>
      <c r="I727" s="6"/>
      <c r="J727" s="6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</row>
    <row r="728" spans="1:23" ht="15">
      <c r="A728" s="4"/>
      <c r="B728" s="5"/>
      <c r="C728" s="5"/>
      <c r="D728" s="6"/>
      <c r="E728" s="6"/>
      <c r="F728" s="6"/>
      <c r="G728" s="6"/>
      <c r="H728" s="6"/>
      <c r="I728" s="6"/>
      <c r="J728" s="6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</row>
    <row r="729" spans="1:23" ht="15">
      <c r="A729" s="4"/>
      <c r="B729" s="5"/>
      <c r="C729" s="5"/>
      <c r="D729" s="6"/>
      <c r="E729" s="6"/>
      <c r="F729" s="6"/>
      <c r="G729" s="6"/>
      <c r="H729" s="6"/>
      <c r="I729" s="6"/>
      <c r="J729" s="6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</row>
    <row r="730" spans="1:23" ht="15">
      <c r="A730" s="4"/>
      <c r="B730" s="5"/>
      <c r="C730" s="5"/>
      <c r="D730" s="6"/>
      <c r="E730" s="6"/>
      <c r="F730" s="6"/>
      <c r="G730" s="6"/>
      <c r="H730" s="6"/>
      <c r="I730" s="6"/>
      <c r="J730" s="6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</row>
    <row r="731" spans="1:23" ht="15">
      <c r="A731" s="4"/>
      <c r="B731" s="5"/>
      <c r="C731" s="5"/>
      <c r="D731" s="6"/>
      <c r="E731" s="6"/>
      <c r="F731" s="6"/>
      <c r="G731" s="6"/>
      <c r="H731" s="6"/>
      <c r="I731" s="6"/>
      <c r="J731" s="6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</row>
    <row r="732" spans="1:23" ht="15">
      <c r="A732" s="4"/>
      <c r="B732" s="5"/>
      <c r="C732" s="5"/>
      <c r="D732" s="6"/>
      <c r="E732" s="6"/>
      <c r="F732" s="6"/>
      <c r="G732" s="6"/>
      <c r="H732" s="6"/>
      <c r="I732" s="6"/>
      <c r="J732" s="6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</row>
    <row r="733" spans="1:23" ht="15">
      <c r="A733" s="4"/>
      <c r="B733" s="5"/>
      <c r="C733" s="5"/>
      <c r="D733" s="6"/>
      <c r="E733" s="6"/>
      <c r="F733" s="6"/>
      <c r="G733" s="6"/>
      <c r="H733" s="6"/>
      <c r="I733" s="6"/>
      <c r="J733" s="6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</row>
    <row r="734" spans="1:23" ht="15">
      <c r="A734" s="4"/>
      <c r="B734" s="5"/>
      <c r="C734" s="5"/>
      <c r="D734" s="6"/>
      <c r="E734" s="6"/>
      <c r="F734" s="6"/>
      <c r="G734" s="6"/>
      <c r="H734" s="6"/>
      <c r="I734" s="6"/>
      <c r="J734" s="6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</row>
    <row r="735" spans="1:23" ht="15">
      <c r="A735" s="4"/>
      <c r="B735" s="5"/>
      <c r="C735" s="5"/>
      <c r="D735" s="6"/>
      <c r="E735" s="6"/>
      <c r="F735" s="6"/>
      <c r="G735" s="6"/>
      <c r="H735" s="6"/>
      <c r="I735" s="6"/>
      <c r="J735" s="6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</row>
    <row r="736" spans="1:23" ht="15">
      <c r="A736" s="4"/>
      <c r="B736" s="5"/>
      <c r="C736" s="5"/>
      <c r="D736" s="6"/>
      <c r="E736" s="6"/>
      <c r="F736" s="6"/>
      <c r="G736" s="6"/>
      <c r="H736" s="6"/>
      <c r="I736" s="6"/>
      <c r="J736" s="6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</row>
    <row r="737" spans="1:23" ht="15">
      <c r="A737" s="4"/>
      <c r="B737" s="5"/>
      <c r="C737" s="5"/>
      <c r="D737" s="6"/>
      <c r="E737" s="6"/>
      <c r="F737" s="6"/>
      <c r="G737" s="6"/>
      <c r="H737" s="6"/>
      <c r="I737" s="6"/>
      <c r="J737" s="6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</row>
    <row r="738" spans="1:23" ht="15">
      <c r="A738" s="4"/>
      <c r="B738" s="5"/>
      <c r="C738" s="5"/>
      <c r="D738" s="6"/>
      <c r="E738" s="6"/>
      <c r="F738" s="6"/>
      <c r="G738" s="6"/>
      <c r="H738" s="6"/>
      <c r="I738" s="6"/>
      <c r="J738" s="6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</row>
    <row r="739" spans="1:23" ht="15">
      <c r="A739" s="4"/>
      <c r="B739" s="5"/>
      <c r="C739" s="5"/>
      <c r="D739" s="6"/>
      <c r="E739" s="6"/>
      <c r="F739" s="6"/>
      <c r="G739" s="6"/>
      <c r="H739" s="6"/>
      <c r="I739" s="6"/>
      <c r="J739" s="6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</row>
    <row r="740" spans="1:23" ht="15">
      <c r="A740" s="4"/>
      <c r="B740" s="5"/>
      <c r="C740" s="5"/>
      <c r="D740" s="6"/>
      <c r="E740" s="6"/>
      <c r="F740" s="6"/>
      <c r="G740" s="6"/>
      <c r="H740" s="6"/>
      <c r="I740" s="6"/>
      <c r="J740" s="6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</row>
    <row r="741" spans="1:23" ht="15">
      <c r="A741" s="4"/>
      <c r="B741" s="5"/>
      <c r="C741" s="5"/>
      <c r="D741" s="6"/>
      <c r="E741" s="6"/>
      <c r="F741" s="6"/>
      <c r="G741" s="6"/>
      <c r="H741" s="6"/>
      <c r="I741" s="6"/>
      <c r="J741" s="6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</row>
    <row r="742" spans="1:23" ht="15">
      <c r="A742" s="4"/>
      <c r="B742" s="5"/>
      <c r="C742" s="5"/>
      <c r="D742" s="6"/>
      <c r="E742" s="6"/>
      <c r="F742" s="6"/>
      <c r="G742" s="6"/>
      <c r="H742" s="6"/>
      <c r="I742" s="6"/>
      <c r="J742" s="6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</row>
    <row r="743" spans="1:23" ht="15">
      <c r="A743" s="4"/>
      <c r="B743" s="5"/>
      <c r="C743" s="5"/>
      <c r="D743" s="6"/>
      <c r="E743" s="6"/>
      <c r="F743" s="6"/>
      <c r="G743" s="6"/>
      <c r="H743" s="6"/>
      <c r="I743" s="6"/>
      <c r="J743" s="6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</row>
    <row r="744" spans="1:23" ht="15">
      <c r="A744" s="4"/>
      <c r="B744" s="5"/>
      <c r="C744" s="5"/>
      <c r="D744" s="6"/>
      <c r="E744" s="6"/>
      <c r="F744" s="6"/>
      <c r="G744" s="6"/>
      <c r="H744" s="6"/>
      <c r="I744" s="6"/>
      <c r="J744" s="6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</row>
    <row r="745" spans="1:23" ht="15">
      <c r="A745" s="4"/>
      <c r="B745" s="5"/>
      <c r="C745" s="5"/>
      <c r="D745" s="6"/>
      <c r="E745" s="6"/>
      <c r="F745" s="6"/>
      <c r="G745" s="6"/>
      <c r="H745" s="6"/>
      <c r="I745" s="6"/>
      <c r="J745" s="6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</row>
    <row r="746" spans="1:23" ht="15">
      <c r="A746" s="4"/>
      <c r="B746" s="5"/>
      <c r="C746" s="5"/>
      <c r="D746" s="6"/>
      <c r="E746" s="6"/>
      <c r="F746" s="6"/>
      <c r="G746" s="6"/>
      <c r="H746" s="6"/>
      <c r="I746" s="6"/>
      <c r="J746" s="6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</row>
    <row r="747" spans="1:23" ht="15">
      <c r="A747" s="4"/>
      <c r="B747" s="5"/>
      <c r="C747" s="5"/>
      <c r="D747" s="6"/>
      <c r="E747" s="6"/>
      <c r="F747" s="6"/>
      <c r="G747" s="6"/>
      <c r="H747" s="6"/>
      <c r="I747" s="6"/>
      <c r="J747" s="6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</row>
    <row r="748" spans="1:23" ht="15">
      <c r="A748" s="4"/>
      <c r="B748" s="5"/>
      <c r="C748" s="5"/>
      <c r="D748" s="6"/>
      <c r="E748" s="6"/>
      <c r="F748" s="6"/>
      <c r="G748" s="6"/>
      <c r="H748" s="6"/>
      <c r="I748" s="6"/>
      <c r="J748" s="6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</row>
    <row r="749" spans="1:23" ht="15">
      <c r="A749" s="4"/>
      <c r="B749" s="5"/>
      <c r="C749" s="5"/>
      <c r="D749" s="6"/>
      <c r="E749" s="6"/>
      <c r="F749" s="6"/>
      <c r="G749" s="6"/>
      <c r="H749" s="6"/>
      <c r="I749" s="6"/>
      <c r="J749" s="6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</row>
    <row r="750" spans="1:23" ht="15">
      <c r="A750" s="4"/>
      <c r="B750" s="5"/>
      <c r="C750" s="5"/>
      <c r="D750" s="6"/>
      <c r="E750" s="6"/>
      <c r="F750" s="6"/>
      <c r="G750" s="6"/>
      <c r="H750" s="6"/>
      <c r="I750" s="6"/>
      <c r="J750" s="6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</row>
    <row r="751" spans="1:23" ht="15">
      <c r="A751" s="4"/>
      <c r="B751" s="5"/>
      <c r="C751" s="5"/>
      <c r="D751" s="6"/>
      <c r="E751" s="6"/>
      <c r="F751" s="6"/>
      <c r="G751" s="6"/>
      <c r="H751" s="6"/>
      <c r="I751" s="6"/>
      <c r="J751" s="6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</row>
    <row r="752" spans="1:23" ht="15">
      <c r="A752" s="4"/>
      <c r="B752" s="5"/>
      <c r="C752" s="5"/>
      <c r="D752" s="6"/>
      <c r="E752" s="6"/>
      <c r="F752" s="6"/>
      <c r="G752" s="6"/>
      <c r="H752" s="6"/>
      <c r="I752" s="6"/>
      <c r="J752" s="6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</row>
    <row r="753" spans="1:23" ht="15">
      <c r="A753" s="4"/>
      <c r="B753" s="5"/>
      <c r="C753" s="5"/>
      <c r="D753" s="6"/>
      <c r="E753" s="6"/>
      <c r="F753" s="6"/>
      <c r="G753" s="6"/>
      <c r="H753" s="6"/>
      <c r="I753" s="6"/>
      <c r="J753" s="6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</row>
    <row r="754" spans="1:23" ht="15">
      <c r="A754" s="4"/>
      <c r="B754" s="5"/>
      <c r="C754" s="5"/>
      <c r="D754" s="6"/>
      <c r="E754" s="6"/>
      <c r="F754" s="6"/>
      <c r="G754" s="6"/>
      <c r="H754" s="6"/>
      <c r="I754" s="6"/>
      <c r="J754" s="6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</row>
    <row r="755" spans="1:23" ht="15">
      <c r="A755" s="4"/>
      <c r="B755" s="5"/>
      <c r="C755" s="5"/>
      <c r="D755" s="6"/>
      <c r="E755" s="6"/>
      <c r="F755" s="6"/>
      <c r="G755" s="6"/>
      <c r="H755" s="6"/>
      <c r="I755" s="6"/>
      <c r="J755" s="6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</row>
    <row r="756" spans="1:23" ht="15">
      <c r="A756" s="4"/>
      <c r="B756" s="5"/>
      <c r="C756" s="5"/>
      <c r="D756" s="6"/>
      <c r="E756" s="6"/>
      <c r="F756" s="6"/>
      <c r="G756" s="6"/>
      <c r="H756" s="6"/>
      <c r="I756" s="6"/>
      <c r="J756" s="6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</row>
    <row r="757" spans="1:23" ht="15">
      <c r="A757" s="4"/>
      <c r="B757" s="5"/>
      <c r="C757" s="5"/>
      <c r="D757" s="6"/>
      <c r="E757" s="6"/>
      <c r="F757" s="6"/>
      <c r="G757" s="6"/>
      <c r="H757" s="6"/>
      <c r="I757" s="6"/>
      <c r="J757" s="6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</row>
    <row r="758" spans="1:23" ht="15">
      <c r="A758" s="4"/>
      <c r="B758" s="5"/>
      <c r="C758" s="5"/>
      <c r="D758" s="6"/>
      <c r="E758" s="6"/>
      <c r="F758" s="6"/>
      <c r="G758" s="6"/>
      <c r="H758" s="6"/>
      <c r="I758" s="6"/>
      <c r="J758" s="6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</row>
    <row r="759" spans="1:23" ht="15">
      <c r="A759" s="4"/>
      <c r="B759" s="5"/>
      <c r="C759" s="5"/>
      <c r="D759" s="6"/>
      <c r="E759" s="6"/>
      <c r="F759" s="6"/>
      <c r="G759" s="6"/>
      <c r="H759" s="6"/>
      <c r="I759" s="6"/>
      <c r="J759" s="6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</row>
    <row r="760" spans="1:23" ht="15">
      <c r="A760" s="4"/>
      <c r="B760" s="5"/>
      <c r="C760" s="5"/>
      <c r="D760" s="6"/>
      <c r="E760" s="6"/>
      <c r="F760" s="6"/>
      <c r="G760" s="6"/>
      <c r="H760" s="6"/>
      <c r="I760" s="6"/>
      <c r="J760" s="6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</row>
    <row r="761" spans="1:23" ht="15">
      <c r="A761" s="4"/>
      <c r="B761" s="5"/>
      <c r="C761" s="5"/>
      <c r="D761" s="6"/>
      <c r="E761" s="6"/>
      <c r="F761" s="6"/>
      <c r="G761" s="6"/>
      <c r="H761" s="6"/>
      <c r="I761" s="6"/>
      <c r="J761" s="6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</row>
    <row r="762" spans="1:23" ht="15">
      <c r="A762" s="4"/>
      <c r="B762" s="5"/>
      <c r="C762" s="5"/>
      <c r="D762" s="6"/>
      <c r="E762" s="6"/>
      <c r="F762" s="6"/>
      <c r="G762" s="6"/>
      <c r="H762" s="6"/>
      <c r="I762" s="6"/>
      <c r="J762" s="6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</row>
    <row r="763" spans="1:23" ht="15">
      <c r="A763" s="4"/>
      <c r="B763" s="5"/>
      <c r="C763" s="5"/>
      <c r="D763" s="6"/>
      <c r="E763" s="6"/>
      <c r="F763" s="6"/>
      <c r="G763" s="6"/>
      <c r="H763" s="6"/>
      <c r="I763" s="6"/>
      <c r="J763" s="6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</row>
    <row r="764" spans="1:23" ht="15">
      <c r="A764" s="4"/>
      <c r="B764" s="5"/>
      <c r="C764" s="5"/>
      <c r="D764" s="6"/>
      <c r="E764" s="6"/>
      <c r="F764" s="6"/>
      <c r="G764" s="6"/>
      <c r="H764" s="6"/>
      <c r="I764" s="6"/>
      <c r="J764" s="6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</row>
    <row r="765" spans="1:23" ht="15">
      <c r="A765" s="4"/>
      <c r="B765" s="5"/>
      <c r="C765" s="5"/>
      <c r="D765" s="6"/>
      <c r="E765" s="6"/>
      <c r="F765" s="6"/>
      <c r="G765" s="6"/>
      <c r="H765" s="6"/>
      <c r="I765" s="6"/>
      <c r="J765" s="6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</row>
    <row r="766" spans="1:23" ht="15">
      <c r="A766" s="4"/>
      <c r="B766" s="5"/>
      <c r="C766" s="5"/>
      <c r="D766" s="6"/>
      <c r="E766" s="6"/>
      <c r="F766" s="6"/>
      <c r="G766" s="6"/>
      <c r="H766" s="6"/>
      <c r="I766" s="6"/>
      <c r="J766" s="6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</row>
    <row r="767" spans="1:23" ht="15">
      <c r="A767" s="4"/>
      <c r="B767" s="5"/>
      <c r="C767" s="5"/>
      <c r="D767" s="6"/>
      <c r="E767" s="6"/>
      <c r="F767" s="6"/>
      <c r="G767" s="6"/>
      <c r="H767" s="6"/>
      <c r="I767" s="6"/>
      <c r="J767" s="6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</row>
    <row r="768" spans="1:23" ht="15">
      <c r="A768" s="4"/>
      <c r="B768" s="5"/>
      <c r="C768" s="5"/>
      <c r="D768" s="6"/>
      <c r="E768" s="6"/>
      <c r="F768" s="6"/>
      <c r="G768" s="6"/>
      <c r="H768" s="6"/>
      <c r="I768" s="6"/>
      <c r="J768" s="6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</row>
    <row r="769" spans="1:23" ht="15">
      <c r="A769" s="4"/>
      <c r="B769" s="5"/>
      <c r="C769" s="5"/>
      <c r="D769" s="6"/>
      <c r="E769" s="6"/>
      <c r="F769" s="6"/>
      <c r="G769" s="6"/>
      <c r="H769" s="6"/>
      <c r="I769" s="6"/>
      <c r="J769" s="6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</row>
    <row r="770" spans="1:23" ht="15">
      <c r="A770" s="4"/>
      <c r="B770" s="5"/>
      <c r="C770" s="5"/>
      <c r="D770" s="6"/>
      <c r="E770" s="6"/>
      <c r="F770" s="6"/>
      <c r="G770" s="6"/>
      <c r="H770" s="6"/>
      <c r="I770" s="6"/>
      <c r="J770" s="6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</row>
    <row r="771" spans="1:23" ht="15">
      <c r="A771" s="4"/>
      <c r="B771" s="5"/>
      <c r="C771" s="5"/>
      <c r="D771" s="6"/>
      <c r="E771" s="6"/>
      <c r="F771" s="6"/>
      <c r="G771" s="6"/>
      <c r="H771" s="6"/>
      <c r="I771" s="6"/>
      <c r="J771" s="6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</row>
    <row r="772" spans="1:23" ht="15">
      <c r="A772" s="4"/>
      <c r="B772" s="5"/>
      <c r="C772" s="5"/>
      <c r="D772" s="6"/>
      <c r="E772" s="6"/>
      <c r="F772" s="6"/>
      <c r="G772" s="6"/>
      <c r="H772" s="6"/>
      <c r="I772" s="6"/>
      <c r="J772" s="6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</row>
    <row r="773" spans="1:23" ht="15">
      <c r="A773" s="4"/>
      <c r="B773" s="5"/>
      <c r="C773" s="5"/>
      <c r="D773" s="6"/>
      <c r="E773" s="6"/>
      <c r="F773" s="6"/>
      <c r="G773" s="6"/>
      <c r="H773" s="6"/>
      <c r="I773" s="6"/>
      <c r="J773" s="6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</row>
    <row r="774" spans="1:23" ht="15">
      <c r="A774" s="4"/>
      <c r="B774" s="5"/>
      <c r="C774" s="5"/>
      <c r="D774" s="6"/>
      <c r="E774" s="6"/>
      <c r="F774" s="6"/>
      <c r="G774" s="6"/>
      <c r="H774" s="6"/>
      <c r="I774" s="6"/>
      <c r="J774" s="6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</row>
    <row r="775" spans="1:23" ht="15">
      <c r="A775" s="4"/>
      <c r="B775" s="5"/>
      <c r="C775" s="5"/>
      <c r="D775" s="6"/>
      <c r="E775" s="6"/>
      <c r="F775" s="6"/>
      <c r="G775" s="6"/>
      <c r="H775" s="6"/>
      <c r="I775" s="6"/>
      <c r="J775" s="6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</row>
    <row r="776" spans="1:23" ht="15">
      <c r="A776" s="4"/>
      <c r="B776" s="5"/>
      <c r="C776" s="5"/>
      <c r="D776" s="6"/>
      <c r="E776" s="6"/>
      <c r="F776" s="6"/>
      <c r="G776" s="6"/>
      <c r="H776" s="6"/>
      <c r="I776" s="6"/>
      <c r="J776" s="6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</row>
    <row r="777" spans="1:23" ht="15">
      <c r="A777" s="4"/>
      <c r="B777" s="5"/>
      <c r="C777" s="5"/>
      <c r="D777" s="6"/>
      <c r="E777" s="6"/>
      <c r="F777" s="6"/>
      <c r="G777" s="6"/>
      <c r="H777" s="6"/>
      <c r="I777" s="6"/>
      <c r="J777" s="6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</row>
    <row r="778" spans="1:23" ht="15">
      <c r="A778" s="4"/>
      <c r="B778" s="5"/>
      <c r="C778" s="5"/>
      <c r="D778" s="6"/>
      <c r="E778" s="6"/>
      <c r="F778" s="6"/>
      <c r="G778" s="6"/>
      <c r="H778" s="6"/>
      <c r="I778" s="6"/>
      <c r="J778" s="6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</row>
    <row r="779" spans="1:23" ht="15">
      <c r="A779" s="4"/>
      <c r="B779" s="5"/>
      <c r="C779" s="5"/>
      <c r="D779" s="6"/>
      <c r="E779" s="6"/>
      <c r="F779" s="6"/>
      <c r="G779" s="6"/>
      <c r="H779" s="6"/>
      <c r="I779" s="6"/>
      <c r="J779" s="6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</row>
    <row r="780" spans="1:23" ht="15">
      <c r="A780" s="4"/>
      <c r="B780" s="5"/>
      <c r="C780" s="5"/>
      <c r="D780" s="6"/>
      <c r="E780" s="6"/>
      <c r="F780" s="6"/>
      <c r="G780" s="6"/>
      <c r="H780" s="6"/>
      <c r="I780" s="6"/>
      <c r="J780" s="6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</row>
    <row r="781" spans="1:23" ht="15">
      <c r="A781" s="4"/>
      <c r="B781" s="5"/>
      <c r="C781" s="5"/>
      <c r="D781" s="6"/>
      <c r="E781" s="6"/>
      <c r="F781" s="6"/>
      <c r="G781" s="6"/>
      <c r="H781" s="6"/>
      <c r="I781" s="6"/>
      <c r="J781" s="6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</row>
    <row r="782" spans="1:23" ht="15">
      <c r="A782" s="4"/>
      <c r="B782" s="5"/>
      <c r="C782" s="5"/>
      <c r="D782" s="6"/>
      <c r="E782" s="6"/>
      <c r="F782" s="6"/>
      <c r="G782" s="6"/>
      <c r="H782" s="6"/>
      <c r="I782" s="6"/>
      <c r="J782" s="6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</row>
    <row r="783" spans="1:23" ht="15">
      <c r="A783" s="4"/>
      <c r="B783" s="5"/>
      <c r="C783" s="5"/>
      <c r="D783" s="6"/>
      <c r="E783" s="6"/>
      <c r="F783" s="6"/>
      <c r="G783" s="6"/>
      <c r="H783" s="6"/>
      <c r="I783" s="6"/>
      <c r="J783" s="6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</row>
    <row r="784" spans="1:23" ht="15">
      <c r="A784" s="4"/>
      <c r="B784" s="5"/>
      <c r="C784" s="5"/>
      <c r="D784" s="6"/>
      <c r="E784" s="6"/>
      <c r="F784" s="6"/>
      <c r="G784" s="6"/>
      <c r="H784" s="6"/>
      <c r="I784" s="6"/>
      <c r="J784" s="6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</row>
    <row r="785" spans="1:23" ht="15">
      <c r="A785" s="4"/>
      <c r="B785" s="5"/>
      <c r="C785" s="5"/>
      <c r="D785" s="6"/>
      <c r="E785" s="6"/>
      <c r="F785" s="6"/>
      <c r="G785" s="6"/>
      <c r="H785" s="6"/>
      <c r="I785" s="6"/>
      <c r="J785" s="6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</row>
    <row r="786" spans="1:23" ht="15">
      <c r="A786" s="4"/>
      <c r="B786" s="5"/>
      <c r="C786" s="5"/>
      <c r="D786" s="6"/>
      <c r="E786" s="6"/>
      <c r="F786" s="6"/>
      <c r="G786" s="6"/>
      <c r="H786" s="6"/>
      <c r="I786" s="6"/>
      <c r="J786" s="6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</row>
    <row r="787" spans="1:23" ht="15">
      <c r="A787" s="4"/>
      <c r="B787" s="5"/>
      <c r="C787" s="5"/>
      <c r="D787" s="6"/>
      <c r="E787" s="6"/>
      <c r="F787" s="6"/>
      <c r="G787" s="6"/>
      <c r="H787" s="6"/>
      <c r="I787" s="6"/>
      <c r="J787" s="6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</row>
    <row r="788" spans="1:23" ht="15">
      <c r="A788" s="4"/>
      <c r="B788" s="5"/>
      <c r="C788" s="5"/>
      <c r="D788" s="6"/>
      <c r="E788" s="6"/>
      <c r="F788" s="6"/>
      <c r="G788" s="6"/>
      <c r="H788" s="6"/>
      <c r="I788" s="6"/>
      <c r="J788" s="6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</row>
    <row r="789" spans="1:23" ht="15">
      <c r="A789" s="4"/>
      <c r="B789" s="5"/>
      <c r="C789" s="5"/>
      <c r="D789" s="6"/>
      <c r="E789" s="6"/>
      <c r="F789" s="6"/>
      <c r="G789" s="6"/>
      <c r="H789" s="6"/>
      <c r="I789" s="6"/>
      <c r="J789" s="6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</row>
    <row r="790" spans="1:23" ht="15">
      <c r="A790" s="4"/>
      <c r="B790" s="5"/>
      <c r="C790" s="5"/>
      <c r="D790" s="6"/>
      <c r="E790" s="6"/>
      <c r="F790" s="6"/>
      <c r="G790" s="6"/>
      <c r="H790" s="6"/>
      <c r="I790" s="6"/>
      <c r="J790" s="6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</row>
    <row r="791" spans="1:23" ht="15">
      <c r="A791" s="4"/>
      <c r="B791" s="5"/>
      <c r="C791" s="5"/>
      <c r="D791" s="6"/>
      <c r="E791" s="6"/>
      <c r="F791" s="6"/>
      <c r="G791" s="6"/>
      <c r="H791" s="6"/>
      <c r="I791" s="6"/>
      <c r="J791" s="6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</row>
    <row r="792" spans="1:23" ht="15">
      <c r="A792" s="4"/>
      <c r="B792" s="5"/>
      <c r="C792" s="5"/>
      <c r="D792" s="6"/>
      <c r="E792" s="6"/>
      <c r="F792" s="6"/>
      <c r="G792" s="6"/>
      <c r="H792" s="6"/>
      <c r="I792" s="6"/>
      <c r="J792" s="6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</row>
    <row r="793" spans="1:23" ht="15">
      <c r="A793" s="4"/>
      <c r="B793" s="5"/>
      <c r="C793" s="5"/>
      <c r="D793" s="6"/>
      <c r="E793" s="6"/>
      <c r="F793" s="6"/>
      <c r="G793" s="6"/>
      <c r="H793" s="6"/>
      <c r="I793" s="6"/>
      <c r="J793" s="6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</row>
    <row r="794" spans="1:23" ht="15">
      <c r="A794" s="4"/>
      <c r="B794" s="5"/>
      <c r="C794" s="5"/>
      <c r="D794" s="6"/>
      <c r="E794" s="6"/>
      <c r="F794" s="6"/>
      <c r="G794" s="6"/>
      <c r="H794" s="6"/>
      <c r="I794" s="6"/>
      <c r="J794" s="6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</row>
    <row r="795" spans="1:23" ht="15">
      <c r="A795" s="4"/>
      <c r="B795" s="5"/>
      <c r="C795" s="5"/>
      <c r="D795" s="6"/>
      <c r="E795" s="6"/>
      <c r="F795" s="6"/>
      <c r="G795" s="6"/>
      <c r="H795" s="6"/>
      <c r="I795" s="6"/>
      <c r="J795" s="6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</row>
    <row r="796" spans="1:23" ht="15">
      <c r="A796" s="4"/>
      <c r="B796" s="5"/>
      <c r="C796" s="5"/>
      <c r="D796" s="6"/>
      <c r="E796" s="6"/>
      <c r="F796" s="6"/>
      <c r="G796" s="6"/>
      <c r="H796" s="6"/>
      <c r="I796" s="6"/>
      <c r="J796" s="6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</row>
    <row r="797" spans="1:23" ht="15">
      <c r="A797" s="4"/>
      <c r="B797" s="5"/>
      <c r="C797" s="5"/>
      <c r="D797" s="6"/>
      <c r="E797" s="6"/>
      <c r="F797" s="6"/>
      <c r="G797" s="6"/>
      <c r="H797" s="6"/>
      <c r="I797" s="6"/>
      <c r="J797" s="6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</row>
    <row r="798" spans="1:23" ht="15">
      <c r="A798" s="4"/>
      <c r="B798" s="5"/>
      <c r="C798" s="5"/>
      <c r="D798" s="6"/>
      <c r="E798" s="6"/>
      <c r="F798" s="6"/>
      <c r="G798" s="6"/>
      <c r="H798" s="6"/>
      <c r="I798" s="6"/>
      <c r="J798" s="6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</row>
    <row r="799" spans="1:23" ht="15">
      <c r="A799" s="4"/>
      <c r="B799" s="5"/>
      <c r="C799" s="5"/>
      <c r="D799" s="6"/>
      <c r="E799" s="6"/>
      <c r="F799" s="6"/>
      <c r="G799" s="6"/>
      <c r="H799" s="6"/>
      <c r="I799" s="6"/>
      <c r="J799" s="6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</row>
    <row r="800" spans="1:23" ht="15">
      <c r="A800" s="4"/>
      <c r="B800" s="5"/>
      <c r="C800" s="5"/>
      <c r="D800" s="6"/>
      <c r="E800" s="6"/>
      <c r="F800" s="6"/>
      <c r="G800" s="6"/>
      <c r="H800" s="6"/>
      <c r="I800" s="6"/>
      <c r="J800" s="6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</row>
    <row r="801" spans="1:23" ht="15">
      <c r="A801" s="4"/>
      <c r="B801" s="5"/>
      <c r="C801" s="5"/>
      <c r="D801" s="6"/>
      <c r="E801" s="6"/>
      <c r="F801" s="6"/>
      <c r="G801" s="6"/>
      <c r="H801" s="6"/>
      <c r="I801" s="6"/>
      <c r="J801" s="6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</row>
    <row r="802" spans="1:23" ht="15">
      <c r="A802" s="4"/>
      <c r="B802" s="5"/>
      <c r="C802" s="5"/>
      <c r="D802" s="6"/>
      <c r="E802" s="6"/>
      <c r="F802" s="6"/>
      <c r="G802" s="6"/>
      <c r="H802" s="6"/>
      <c r="I802" s="6"/>
      <c r="J802" s="6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</row>
    <row r="803" spans="1:23" ht="15">
      <c r="A803" s="4"/>
      <c r="B803" s="5"/>
      <c r="C803" s="5"/>
      <c r="D803" s="6"/>
      <c r="E803" s="6"/>
      <c r="F803" s="6"/>
      <c r="G803" s="6"/>
      <c r="H803" s="6"/>
      <c r="I803" s="6"/>
      <c r="J803" s="6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</row>
    <row r="804" spans="1:23" ht="15">
      <c r="A804" s="4"/>
      <c r="B804" s="5"/>
      <c r="C804" s="5"/>
      <c r="D804" s="6"/>
      <c r="E804" s="6"/>
      <c r="F804" s="6"/>
      <c r="G804" s="6"/>
      <c r="H804" s="6"/>
      <c r="I804" s="6"/>
      <c r="J804" s="6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</row>
    <row r="805" spans="1:23" ht="15">
      <c r="A805" s="4"/>
      <c r="B805" s="5"/>
      <c r="C805" s="5"/>
      <c r="D805" s="6"/>
      <c r="E805" s="6"/>
      <c r="F805" s="6"/>
      <c r="G805" s="6"/>
      <c r="H805" s="6"/>
      <c r="I805" s="6"/>
      <c r="J805" s="6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</row>
    <row r="806" spans="1:23" ht="15">
      <c r="A806" s="4"/>
      <c r="B806" s="5"/>
      <c r="C806" s="5"/>
      <c r="D806" s="6"/>
      <c r="E806" s="6"/>
      <c r="F806" s="6"/>
      <c r="G806" s="6"/>
      <c r="H806" s="6"/>
      <c r="I806" s="6"/>
      <c r="J806" s="6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</row>
    <row r="807" spans="1:23" ht="15">
      <c r="A807" s="4"/>
      <c r="B807" s="5"/>
      <c r="C807" s="5"/>
      <c r="D807" s="6"/>
      <c r="E807" s="6"/>
      <c r="F807" s="6"/>
      <c r="G807" s="6"/>
      <c r="H807" s="6"/>
      <c r="I807" s="6"/>
      <c r="J807" s="6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</row>
    <row r="808" spans="1:23" ht="15">
      <c r="A808" s="4"/>
      <c r="B808" s="5"/>
      <c r="C808" s="5"/>
      <c r="D808" s="6"/>
      <c r="E808" s="6"/>
      <c r="F808" s="6"/>
      <c r="G808" s="6"/>
      <c r="H808" s="6"/>
      <c r="I808" s="6"/>
      <c r="J808" s="6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</row>
    <row r="809" spans="1:23" ht="15">
      <c r="A809" s="4"/>
      <c r="B809" s="5"/>
      <c r="C809" s="5"/>
      <c r="D809" s="6"/>
      <c r="E809" s="6"/>
      <c r="F809" s="6"/>
      <c r="G809" s="6"/>
      <c r="H809" s="6"/>
      <c r="I809" s="6"/>
      <c r="J809" s="6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</row>
    <row r="810" spans="1:23" ht="15">
      <c r="A810" s="4"/>
      <c r="B810" s="5"/>
      <c r="C810" s="5"/>
      <c r="D810" s="6"/>
      <c r="E810" s="6"/>
      <c r="F810" s="6"/>
      <c r="G810" s="6"/>
      <c r="H810" s="6"/>
      <c r="I810" s="6"/>
      <c r="J810" s="6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</row>
  </sheetData>
  <sheetProtection/>
  <mergeCells count="4">
    <mergeCell ref="D3:J3"/>
    <mergeCell ref="A1:C1"/>
    <mergeCell ref="D1:J1"/>
    <mergeCell ref="D2:J2"/>
  </mergeCells>
  <dataValidations count="1">
    <dataValidation type="list" allowBlank="1" showInputMessage="1" showErrorMessage="1" sqref="B3">
      <formula1>cinemas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1" manualBreakCount="1">
    <brk id="89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2011-02-24T09:09:46Z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